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22755" windowHeight="9495"/>
  </bookViews>
  <sheets>
    <sheet name="январь" sheetId="1" r:id="rId1"/>
  </sheets>
  <definedNames>
    <definedName name="_xlnm.Print_Area" localSheetId="0">январь!$A$1:$M$601</definedName>
  </definedNames>
  <calcPr calcId="144525"/>
</workbook>
</file>

<file path=xl/calcChain.xml><?xml version="1.0" encoding="utf-8"?>
<calcChain xmlns="http://schemas.openxmlformats.org/spreadsheetml/2006/main">
  <c r="J590" i="1" l="1"/>
  <c r="J580" i="1"/>
  <c r="J299" i="1"/>
  <c r="J288" i="1" l="1"/>
  <c r="J289" i="1"/>
  <c r="J570" i="1"/>
  <c r="J572" i="1" l="1"/>
  <c r="J281" i="1" l="1"/>
  <c r="J201" i="1"/>
  <c r="J200" i="1"/>
  <c r="J203" i="1"/>
  <c r="J202" i="1"/>
  <c r="J204" i="1"/>
  <c r="J206" i="1"/>
  <c r="J205" i="1"/>
  <c r="J209" i="1"/>
  <c r="J210" i="1"/>
  <c r="J211" i="1"/>
  <c r="J208" i="1"/>
  <c r="J213" i="1"/>
  <c r="J214" i="1"/>
  <c r="J215" i="1"/>
  <c r="J212" i="1"/>
  <c r="J207" i="1"/>
  <c r="J217" i="1"/>
  <c r="J174" i="1"/>
  <c r="J155" i="1"/>
  <c r="J124" i="1"/>
  <c r="J123" i="1"/>
  <c r="J122" i="1"/>
  <c r="J269" i="1"/>
  <c r="J268" i="1"/>
  <c r="J271" i="1"/>
  <c r="J270" i="1"/>
  <c r="J273" i="1"/>
  <c r="J272" i="1"/>
  <c r="J265" i="1"/>
  <c r="J266" i="1"/>
  <c r="J267" i="1"/>
  <c r="J238" i="1"/>
  <c r="J239" i="1"/>
  <c r="J240" i="1"/>
  <c r="J237" i="1"/>
  <c r="J241" i="1"/>
  <c r="J230" i="1"/>
  <c r="J229" i="1"/>
  <c r="J226" i="1"/>
  <c r="J227" i="1"/>
  <c r="J228" i="1"/>
  <c r="J225" i="1"/>
  <c r="J232" i="1"/>
  <c r="J231" i="1"/>
  <c r="J236" i="1"/>
  <c r="J116" i="1"/>
  <c r="J117" i="1"/>
  <c r="J119" i="1"/>
  <c r="J120" i="1"/>
  <c r="J188" i="1"/>
  <c r="J187" i="1"/>
  <c r="J186" i="1"/>
  <c r="J185" i="1"/>
  <c r="J184" i="1"/>
  <c r="J183" i="1"/>
  <c r="J190" i="1"/>
  <c r="J157" i="1"/>
  <c r="J158" i="1"/>
  <c r="J159" i="1"/>
  <c r="J156" i="1"/>
  <c r="J275" i="1"/>
  <c r="J276" i="1"/>
  <c r="J277" i="1"/>
  <c r="J223" i="1"/>
  <c r="J224" i="1"/>
  <c r="J222" i="1"/>
  <c r="J219" i="1"/>
  <c r="J220" i="1"/>
  <c r="J221" i="1"/>
  <c r="J146" i="1"/>
  <c r="J147" i="1"/>
  <c r="J148" i="1"/>
  <c r="J145" i="1"/>
  <c r="J142" i="1"/>
  <c r="J143" i="1"/>
  <c r="J144" i="1"/>
  <c r="J141" i="1"/>
  <c r="J150" i="1"/>
  <c r="J151" i="1"/>
  <c r="J192" i="1"/>
  <c r="J193" i="1"/>
  <c r="J194" i="1"/>
  <c r="J191" i="1"/>
  <c r="J169" i="1"/>
  <c r="J196" i="1"/>
  <c r="J197" i="1"/>
  <c r="J254" i="1"/>
  <c r="J255" i="1"/>
  <c r="J256" i="1"/>
  <c r="J253" i="1"/>
  <c r="J252" i="1"/>
  <c r="J171" i="1"/>
  <c r="J172" i="1"/>
  <c r="J199" i="1"/>
  <c r="J279" i="1"/>
  <c r="J258" i="1"/>
  <c r="J248" i="1"/>
  <c r="J249" i="1"/>
  <c r="J250" i="1"/>
  <c r="J247" i="1"/>
  <c r="J246" i="1"/>
  <c r="J245" i="1"/>
  <c r="J242" i="1"/>
  <c r="J243" i="1"/>
  <c r="J244" i="1"/>
  <c r="J234" i="1"/>
  <c r="J153" i="1"/>
  <c r="J180" i="1"/>
  <c r="J181" i="1"/>
  <c r="J182" i="1"/>
  <c r="J179" i="1"/>
  <c r="J176" i="1"/>
  <c r="J177" i="1"/>
  <c r="J178" i="1"/>
  <c r="J165" i="1"/>
  <c r="J166" i="1"/>
  <c r="J167" i="1"/>
  <c r="J140" i="1"/>
  <c r="J139" i="1"/>
  <c r="J138" i="1"/>
  <c r="J137" i="1"/>
  <c r="J136" i="1"/>
  <c r="J135" i="1"/>
  <c r="J134" i="1"/>
  <c r="J133" i="1"/>
  <c r="J130" i="1"/>
  <c r="J131" i="1"/>
  <c r="J132" i="1"/>
  <c r="J129" i="1"/>
  <c r="J126" i="1"/>
  <c r="J127" i="1"/>
  <c r="J128" i="1"/>
  <c r="J149" i="1"/>
  <c r="J161" i="1"/>
  <c r="J162" i="1"/>
  <c r="J163" i="1"/>
  <c r="J263" i="1"/>
  <c r="J262" i="1"/>
  <c r="J260" i="1"/>
  <c r="J261" i="1"/>
  <c r="J49" i="1"/>
  <c r="J47" i="1"/>
  <c r="J48" i="1"/>
  <c r="J94" i="1"/>
  <c r="J93" i="1"/>
  <c r="J71" i="1"/>
  <c r="J70" i="1"/>
  <c r="J69" i="1"/>
  <c r="J68" i="1"/>
  <c r="J65" i="1"/>
  <c r="J66" i="1"/>
  <c r="J67" i="1"/>
  <c r="J85" i="1"/>
  <c r="J86" i="1"/>
  <c r="J87" i="1"/>
  <c r="J84" i="1"/>
  <c r="J112" i="1"/>
  <c r="J113" i="1"/>
  <c r="J114" i="1"/>
  <c r="J111" i="1"/>
  <c r="J110" i="1"/>
  <c r="J109" i="1"/>
  <c r="J108" i="1"/>
  <c r="J106" i="1"/>
  <c r="J107" i="1"/>
  <c r="J105" i="1"/>
  <c r="J104" i="1"/>
  <c r="J97" i="1"/>
  <c r="J98" i="1"/>
  <c r="J100" i="1"/>
  <c r="J101" i="1"/>
  <c r="J102" i="1"/>
  <c r="J96" i="1"/>
  <c r="J91" i="1"/>
  <c r="J89" i="1"/>
  <c r="J90" i="1"/>
  <c r="J92" i="1"/>
  <c r="J95" i="1"/>
  <c r="J51" i="1"/>
  <c r="J52" i="1"/>
  <c r="J53" i="1"/>
  <c r="J81" i="1"/>
  <c r="J82" i="1"/>
  <c r="J83" i="1"/>
  <c r="J73" i="1"/>
  <c r="J74" i="1"/>
  <c r="J75" i="1"/>
  <c r="J77" i="1"/>
  <c r="J78" i="1"/>
  <c r="J79" i="1"/>
  <c r="J61" i="1"/>
  <c r="J62" i="1"/>
  <c r="J63" i="1"/>
  <c r="J59" i="1"/>
  <c r="J57" i="1"/>
  <c r="J56" i="1"/>
  <c r="J55" i="1"/>
  <c r="J283" i="1"/>
  <c r="J284" i="1"/>
  <c r="J285" i="1"/>
  <c r="J13" i="1"/>
  <c r="J14" i="1"/>
  <c r="J45" i="1"/>
  <c r="J36" i="1"/>
  <c r="J37" i="1"/>
  <c r="J35" i="1"/>
  <c r="J34" i="1"/>
  <c r="J33" i="1"/>
  <c r="J292" i="1" l="1"/>
  <c r="J293" i="1"/>
  <c r="J291" i="1"/>
  <c r="J530" i="1"/>
  <c r="J364" i="1" l="1"/>
  <c r="J535" i="1" l="1"/>
  <c r="J463" i="1" l="1"/>
  <c r="J480" i="1"/>
  <c r="J487" i="1"/>
  <c r="J486" i="1"/>
  <c r="J491" i="1"/>
  <c r="J468" i="1"/>
  <c r="J467" i="1"/>
  <c r="J470" i="1"/>
  <c r="J495" i="1"/>
  <c r="J474" i="1"/>
  <c r="J417" i="1"/>
  <c r="J414" i="1"/>
  <c r="J390" i="1"/>
  <c r="J431" i="1"/>
  <c r="J432" i="1"/>
  <c r="J441" i="1"/>
  <c r="J355" i="1"/>
  <c r="J330" i="1"/>
  <c r="J507" i="1" l="1"/>
  <c r="J508" i="1"/>
  <c r="J509" i="1"/>
  <c r="J510" i="1"/>
  <c r="J511" i="1"/>
  <c r="J512" i="1"/>
  <c r="J513" i="1"/>
  <c r="J514" i="1"/>
  <c r="J422" i="1"/>
  <c r="J419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4" i="1"/>
  <c r="J533" i="1"/>
  <c r="J532" i="1"/>
  <c r="J531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282" i="1" l="1"/>
  <c r="J280" i="1"/>
  <c r="J278" i="1"/>
  <c r="J274" i="1"/>
  <c r="J264" i="1"/>
  <c r="J259" i="1"/>
  <c r="J257" i="1"/>
  <c r="J251" i="1"/>
  <c r="J235" i="1"/>
  <c r="J233" i="1"/>
  <c r="J218" i="1"/>
  <c r="J216" i="1"/>
  <c r="J198" i="1"/>
  <c r="J195" i="1"/>
  <c r="J189" i="1"/>
  <c r="J175" i="1"/>
  <c r="J173" i="1"/>
  <c r="J170" i="1"/>
  <c r="J168" i="1"/>
  <c r="J164" i="1"/>
  <c r="J160" i="1"/>
  <c r="J154" i="1"/>
  <c r="J152" i="1"/>
  <c r="J125" i="1"/>
  <c r="J121" i="1"/>
  <c r="J118" i="1"/>
  <c r="J115" i="1"/>
  <c r="J103" i="1"/>
  <c r="J99" i="1"/>
  <c r="J88" i="1"/>
  <c r="J80" i="1"/>
  <c r="J76" i="1"/>
  <c r="J72" i="1"/>
  <c r="J64" i="1"/>
  <c r="J60" i="1"/>
  <c r="J58" i="1"/>
  <c r="J54" i="1"/>
  <c r="J50" i="1"/>
  <c r="J12" i="1" l="1"/>
  <c r="J328" i="1" l="1"/>
  <c r="J588" i="1" l="1"/>
  <c r="J323" i="1" l="1"/>
  <c r="J589" i="1"/>
  <c r="J587" i="1"/>
  <c r="J586" i="1"/>
  <c r="J585" i="1"/>
  <c r="J584" i="1"/>
  <c r="J583" i="1"/>
  <c r="J582" i="1"/>
  <c r="J581" i="1"/>
  <c r="J579" i="1"/>
  <c r="J578" i="1"/>
  <c r="J577" i="1"/>
  <c r="J576" i="1"/>
  <c r="J575" i="1"/>
  <c r="J574" i="1"/>
  <c r="J573" i="1"/>
  <c r="J571" i="1"/>
  <c r="J569" i="1"/>
  <c r="J568" i="1"/>
  <c r="J567" i="1"/>
  <c r="J566" i="1"/>
  <c r="J565" i="1"/>
  <c r="J564" i="1"/>
  <c r="J563" i="1"/>
  <c r="J506" i="1"/>
  <c r="J505" i="1"/>
  <c r="J504" i="1"/>
  <c r="J503" i="1"/>
  <c r="J502" i="1"/>
  <c r="J501" i="1"/>
  <c r="J500" i="1"/>
  <c r="J499" i="1"/>
  <c r="J498" i="1"/>
  <c r="J497" i="1"/>
  <c r="J496" i="1"/>
  <c r="J494" i="1"/>
  <c r="J493" i="1"/>
  <c r="J492" i="1"/>
  <c r="J490" i="1"/>
  <c r="J489" i="1"/>
  <c r="J488" i="1"/>
  <c r="J485" i="1"/>
  <c r="J484" i="1"/>
  <c r="J483" i="1"/>
  <c r="J482" i="1"/>
  <c r="J481" i="1"/>
  <c r="J479" i="1"/>
  <c r="J478" i="1"/>
  <c r="J477" i="1"/>
  <c r="J476" i="1"/>
  <c r="J475" i="1"/>
  <c r="J473" i="1"/>
  <c r="J472" i="1"/>
  <c r="J471" i="1"/>
  <c r="J469" i="1"/>
  <c r="J466" i="1"/>
  <c r="J465" i="1"/>
  <c r="J464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0" i="1"/>
  <c r="J439" i="1"/>
  <c r="J438" i="1"/>
  <c r="J437" i="1"/>
  <c r="J436" i="1"/>
  <c r="J435" i="1"/>
  <c r="J434" i="1"/>
  <c r="J433" i="1"/>
  <c r="J430" i="1"/>
  <c r="J429" i="1"/>
  <c r="J428" i="1"/>
  <c r="J427" i="1"/>
  <c r="J426" i="1"/>
  <c r="J425" i="1"/>
  <c r="J424" i="1"/>
  <c r="J423" i="1"/>
  <c r="J421" i="1"/>
  <c r="J420" i="1"/>
  <c r="J418" i="1"/>
  <c r="J416" i="1"/>
  <c r="J415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3" i="1"/>
  <c r="J362" i="1"/>
  <c r="J361" i="1"/>
  <c r="J360" i="1"/>
  <c r="J359" i="1"/>
  <c r="J358" i="1"/>
  <c r="J357" i="1"/>
  <c r="J356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43" i="1" l="1"/>
  <c r="J44" i="1"/>
  <c r="J46" i="1"/>
  <c r="J39" i="1"/>
  <c r="J40" i="1"/>
  <c r="J41" i="1"/>
  <c r="J26" i="1"/>
  <c r="J27" i="1"/>
  <c r="J28" i="1"/>
  <c r="J20" i="1"/>
  <c r="J21" i="1"/>
  <c r="J338" i="1" l="1"/>
  <c r="J337" i="1"/>
  <c r="J334" i="1" l="1"/>
  <c r="J335" i="1"/>
  <c r="J336" i="1"/>
  <c r="J333" i="1"/>
  <c r="J326" i="1" l="1"/>
  <c r="J325" i="1"/>
  <c r="J311" i="1" l="1"/>
  <c r="J332" i="1" l="1"/>
  <c r="J331" i="1"/>
  <c r="J329" i="1"/>
  <c r="J327" i="1"/>
  <c r="J324" i="1"/>
  <c r="J322" i="1"/>
  <c r="J321" i="1"/>
  <c r="J320" i="1"/>
  <c r="J319" i="1"/>
  <c r="J318" i="1"/>
  <c r="J317" i="1"/>
  <c r="J316" i="1"/>
  <c r="J315" i="1"/>
  <c r="J314" i="1"/>
  <c r="J313" i="1"/>
  <c r="J312" i="1"/>
  <c r="J310" i="1"/>
  <c r="J309" i="1"/>
  <c r="J308" i="1"/>
  <c r="J307" i="1"/>
  <c r="J306" i="1"/>
  <c r="J305" i="1"/>
  <c r="J304" i="1"/>
  <c r="J303" i="1"/>
  <c r="J302" i="1"/>
  <c r="J301" i="1"/>
  <c r="J300" i="1"/>
  <c r="J298" i="1"/>
  <c r="J297" i="1"/>
  <c r="J296" i="1"/>
  <c r="J295" i="1"/>
  <c r="J294" i="1"/>
  <c r="J290" i="1"/>
  <c r="J287" i="1"/>
  <c r="J286" i="1"/>
  <c r="J42" i="1"/>
  <c r="J38" i="1"/>
  <c r="J32" i="1"/>
  <c r="J31" i="1"/>
  <c r="J30" i="1"/>
  <c r="J29" i="1"/>
  <c r="J25" i="1"/>
  <c r="J24" i="1"/>
  <c r="J23" i="1"/>
  <c r="J22" i="1"/>
  <c r="J19" i="1"/>
  <c r="J18" i="1"/>
  <c r="J17" i="1"/>
  <c r="J16" i="1"/>
  <c r="J15" i="1"/>
</calcChain>
</file>

<file path=xl/sharedStrings.xml><?xml version="1.0" encoding="utf-8"?>
<sst xmlns="http://schemas.openxmlformats.org/spreadsheetml/2006/main" count="3962" uniqueCount="829">
  <si>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</si>
  <si>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</si>
  <si>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</si>
  <si>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</si>
  <si>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</si>
  <si>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</si>
  <si>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</si>
  <si>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</si>
  <si>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</si>
  <si>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</si>
  <si>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</si>
  <si>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</si>
  <si>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</si>
  <si>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</si>
  <si>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</si>
  <si>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</si>
  <si>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</si>
  <si>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</si>
  <si>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</si>
  <si>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</si>
  <si>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</si>
  <si>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</si>
  <si>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>хлорпромазин</t>
  </si>
  <si>
    <t xml:space="preserve">хлорпромазин </t>
  </si>
  <si>
    <t>0.025 №20</t>
  </si>
  <si>
    <t>уп</t>
  </si>
  <si>
    <t>г. Петропавловск ул. Г. Мусрепова 28</t>
  </si>
  <si>
    <t>0.05 №10</t>
  </si>
  <si>
    <t>0.1 №10</t>
  </si>
  <si>
    <t>2.5 % 2 мл №10</t>
  </si>
  <si>
    <t xml:space="preserve">вальпроевая кислота </t>
  </si>
  <si>
    <t xml:space="preserve">300мг №100 </t>
  </si>
  <si>
    <t>300 мг сироп</t>
  </si>
  <si>
    <t>фл</t>
  </si>
  <si>
    <t>топирамат</t>
  </si>
  <si>
    <t>25мг №60</t>
  </si>
  <si>
    <t>Брюзепам</t>
  </si>
  <si>
    <t xml:space="preserve"> 10 мг 2 мл №10</t>
  </si>
  <si>
    <t>нан</t>
  </si>
  <si>
    <t>хлеб</t>
  </si>
  <si>
    <t>бидай ұнынан</t>
  </si>
  <si>
    <t>из пшеничной муки</t>
  </si>
  <si>
    <t>кг</t>
  </si>
  <si>
    <t>по заявке заказчика</t>
  </si>
  <si>
    <t>қарабидай ұнынан</t>
  </si>
  <si>
    <t>из ржаной муки</t>
  </si>
  <si>
    <t>картоп</t>
  </si>
  <si>
    <t>картофель</t>
  </si>
  <si>
    <t>таза, шіріген емес</t>
  </si>
  <si>
    <t>свежий, без гнили</t>
  </si>
  <si>
    <t>орамжапырақ</t>
  </si>
  <si>
    <t>капуста</t>
  </si>
  <si>
    <t>сәбіз</t>
  </si>
  <si>
    <t>морковь</t>
  </si>
  <si>
    <t>қызылша</t>
  </si>
  <si>
    <t>свекла</t>
  </si>
  <si>
    <t>қызанақ</t>
  </si>
  <si>
    <t>помидоры</t>
  </si>
  <si>
    <t>қияр</t>
  </si>
  <si>
    <t>огурцы</t>
  </si>
  <si>
    <t>тәтті бұрыш</t>
  </si>
  <si>
    <t>сладкий перец</t>
  </si>
  <si>
    <t>көкөніс шырыны</t>
  </si>
  <si>
    <t>сок овощной</t>
  </si>
  <si>
    <t>көкөніс шырыны 100 % жұмсақ тетрапакетте</t>
  </si>
  <si>
    <t xml:space="preserve">  
сок овощной, натуральный 100% в т/пакете 1 литр
</t>
  </si>
  <si>
    <t>литр</t>
  </si>
  <si>
    <t>алма</t>
  </si>
  <si>
    <t>яблоки</t>
  </si>
  <si>
    <t>банан</t>
  </si>
  <si>
    <t>бананы</t>
  </si>
  <si>
    <t>апельсин</t>
  </si>
  <si>
    <t>мандарин</t>
  </si>
  <si>
    <t>мандарины</t>
  </si>
  <si>
    <t>тоңазытылған жемістер</t>
  </si>
  <si>
    <t>ягоды свежемороженные</t>
  </si>
  <si>
    <t>жеміс шырыны</t>
  </si>
  <si>
    <t>сок фруктовый</t>
  </si>
  <si>
    <t>жеміс шырыны 100 % жұмсақ тетрапакетте</t>
  </si>
  <si>
    <t xml:space="preserve">  
сок фруктовый натуральный 100% в т/пакете 1 литр
</t>
  </si>
  <si>
    <t>қант</t>
  </si>
  <si>
    <t>сахар</t>
  </si>
  <si>
    <t>ақ, тәтті</t>
  </si>
  <si>
    <t>песок, белый, сладкий</t>
  </si>
  <si>
    <t>ет</t>
  </si>
  <si>
    <t>мясо</t>
  </si>
  <si>
    <t>қара мал еті 1 санатты, артқы жағы, тамырларсыз</t>
  </si>
  <si>
    <t>Мясо говядины, без жилок, задняя часть, 1 категории</t>
  </si>
  <si>
    <t>құс еті</t>
  </si>
  <si>
    <t>мясо птицы</t>
  </si>
  <si>
    <t>фирмалық бумада, қансыздандырылғаган</t>
  </si>
  <si>
    <t>куры в фирменных упаковках, хорошо обескровлены</t>
  </si>
  <si>
    <t>шұжық</t>
  </si>
  <si>
    <t>колбаса</t>
  </si>
  <si>
    <t>жартылай ысталған, жоғары сұрыпты, сапалы</t>
  </si>
  <si>
    <t>колбаса полукопченая, обязательно высшего качества, высший сорт</t>
  </si>
  <si>
    <t>балық</t>
  </si>
  <si>
    <t>рыба</t>
  </si>
  <si>
    <t>минтай, тоңазытылған</t>
  </si>
  <si>
    <t>рыба свежемороженая, минтай</t>
  </si>
  <si>
    <t>сүт</t>
  </si>
  <si>
    <t>молоко</t>
  </si>
  <si>
    <t>майлылығы 3.2 % бөгде иіссіз</t>
  </si>
  <si>
    <t>жирность 3.2 % без постороннего запаха</t>
  </si>
  <si>
    <t>айран</t>
  </si>
  <si>
    <t>кефир</t>
  </si>
  <si>
    <t>майлылығы 2.5%</t>
  </si>
  <si>
    <t>жирность 2.5%</t>
  </si>
  <si>
    <t>қаймақ</t>
  </si>
  <si>
    <t>сметана</t>
  </si>
  <si>
    <t>майлылығы 15%</t>
  </si>
  <si>
    <t>жирность 15%</t>
  </si>
  <si>
    <t>ірімшік</t>
  </si>
  <si>
    <t>творог</t>
  </si>
  <si>
    <t>ірімшік ферменті қосылған сүттен жасалған</t>
  </si>
  <si>
    <t>– творог  выработан из цельного коровьего молока с внесением творожного фермента</t>
  </si>
  <si>
    <t>сыр</t>
  </si>
  <si>
    <t>құрамына сүт кіретін қатты ірімшік</t>
  </si>
  <si>
    <t>твердый,в состав данного вида сыра может входить только молоко</t>
  </si>
  <si>
    <t>сары май</t>
  </si>
  <si>
    <t>масло сливочное</t>
  </si>
  <si>
    <t>72 майлылығы, табиғи,</t>
  </si>
  <si>
    <t>изготавливаемое из коровьего молока, 72% жирности натуральное</t>
  </si>
  <si>
    <t>жұмыртқа</t>
  </si>
  <si>
    <t>яйца</t>
  </si>
  <si>
    <t>1 санат</t>
  </si>
  <si>
    <t>1 категории</t>
  </si>
  <si>
    <t>шт</t>
  </si>
  <si>
    <t>зелень</t>
  </si>
  <si>
    <t>таза</t>
  </si>
  <si>
    <t>кофе</t>
  </si>
  <si>
    <t>жанармай</t>
  </si>
  <si>
    <t>бензин</t>
  </si>
  <si>
    <t>АИ-92 талондар</t>
  </si>
  <si>
    <t>АИ-92 талоны</t>
  </si>
  <si>
    <t>АИ-95 талондар</t>
  </si>
  <si>
    <t>АИ-95 талоны</t>
  </si>
  <si>
    <t>услуга</t>
  </si>
  <si>
    <t>Тұрмыстық және қатты қоқыстарды шығару</t>
  </si>
  <si>
    <t>Услуги по вывозу твердого и бытового мусора</t>
  </si>
  <si>
    <t>Қарды шығару</t>
  </si>
  <si>
    <t>вывоз снега</t>
  </si>
  <si>
    <t>Автомашиналардың ағымдағы жөндеу</t>
  </si>
  <si>
    <t>Текущий ремонт автомобилей</t>
  </si>
  <si>
    <t>медициналық тексеру</t>
  </si>
  <si>
    <t>медосмотр сотрудников</t>
  </si>
  <si>
    <t>Услуги по утилизации и транспортировке медицинских отходов</t>
  </si>
  <si>
    <t>Огнезащитная обработка деревянных конструкции кровли в здании</t>
  </si>
  <si>
    <t>Переосвидетельствование и перезарядка огнетушителей</t>
  </si>
  <si>
    <t>Проведение электротехнических испытаний и измерений в электроустановках напряжением до 1000 В</t>
  </si>
  <si>
    <t>Лабораторные испытания по определению качества обработки огнезащитным составом деревянных конструкций</t>
  </si>
  <si>
    <t>Поверка манометров</t>
  </si>
  <si>
    <t>Опрессовка и промывка системы отопления</t>
  </si>
  <si>
    <t>Обслуживание кабинета ЛФК</t>
  </si>
  <si>
    <t>Дератизация и дезинсекция помещений</t>
  </si>
  <si>
    <t>Мониторинг средств охранной сигнализации (ОС), установленной на объектах Клиента и выезд мобильной вооруженной группы по тревожному сигналу</t>
  </si>
  <si>
    <t>Поверка средств измерений</t>
  </si>
  <si>
    <t>Лабораторные исследования</t>
  </si>
  <si>
    <t>Услуги веб-сайта</t>
  </si>
  <si>
    <t>Камерная обработка постельных принадлежностей</t>
  </si>
  <si>
    <t>Очистка колодца от грязи и чистка канализационной линии</t>
  </si>
  <si>
    <t>Запрвка картриджей</t>
  </si>
  <si>
    <t>Изготовление бланков, журналов</t>
  </si>
  <si>
    <t>Финансовые услуги</t>
  </si>
  <si>
    <t>Услуги</t>
  </si>
  <si>
    <t>Услуги по водоснабжению и (или) водоотведению</t>
  </si>
  <si>
    <t>Электрическая и тепловая энергия</t>
  </si>
  <si>
    <t>Услуги доступа к сети интернет</t>
  </si>
  <si>
    <t>1 квартал 2018 г.</t>
  </si>
  <si>
    <t>техосмотр</t>
  </si>
  <si>
    <t>ГАЗ 322132</t>
  </si>
  <si>
    <t>ГАЗ 2705</t>
  </si>
  <si>
    <t xml:space="preserve">Услуги по страхованию гражданско-правовой ответственности </t>
  </si>
  <si>
    <t>Азаматтық-құқықтық жауапкершілікті сақтандыру бойынша қызметтер</t>
  </si>
  <si>
    <t>амп</t>
  </si>
  <si>
    <t xml:space="preserve">карбамазепин </t>
  </si>
  <si>
    <t>200 мг №50</t>
  </si>
  <si>
    <t>ламотриджин</t>
  </si>
  <si>
    <t xml:space="preserve"> 25 мг №30</t>
  </si>
  <si>
    <t xml:space="preserve"> 26 мг №30</t>
  </si>
  <si>
    <t>Левомепромазин</t>
  </si>
  <si>
    <t>25 мг №50</t>
  </si>
  <si>
    <t>Тригексифенидил</t>
  </si>
  <si>
    <t>0.002 №50</t>
  </si>
  <si>
    <t xml:space="preserve">Клозапин </t>
  </si>
  <si>
    <t>100 мг №50</t>
  </si>
  <si>
    <t>20 календарных дней со дня вступления договора в силу</t>
  </si>
  <si>
    <t>Расходные материалы для фильтрованных аппаратов</t>
  </si>
  <si>
    <t>стиральный порошок</t>
  </si>
  <si>
    <t>кондиционер</t>
  </si>
  <si>
    <t>Первохлор</t>
  </si>
  <si>
    <t>№300</t>
  </si>
  <si>
    <t>банк</t>
  </si>
  <si>
    <t>Эко хлор</t>
  </si>
  <si>
    <t>Деохлор</t>
  </si>
  <si>
    <t xml:space="preserve">Мыло жидкое </t>
  </si>
  <si>
    <t>с дез эффектом</t>
  </si>
  <si>
    <t>Казахстанская правда</t>
  </si>
  <si>
    <t>Северный Казахстан</t>
  </si>
  <si>
    <t>Солтүстік Қазақстан</t>
  </si>
  <si>
    <t>Егемен Қазақстан</t>
  </si>
  <si>
    <t>Қызылжар Нұры</t>
  </si>
  <si>
    <t>Проспект СК</t>
  </si>
  <si>
    <t>САПП РК</t>
  </si>
  <si>
    <t>экзм</t>
  </si>
  <si>
    <t>упак</t>
  </si>
  <si>
    <t>кг.</t>
  </si>
  <si>
    <t>шт.</t>
  </si>
  <si>
    <t>вёдер</t>
  </si>
  <si>
    <t>банок</t>
  </si>
  <si>
    <t>банка</t>
  </si>
  <si>
    <t>м.</t>
  </si>
  <si>
    <t>бут</t>
  </si>
  <si>
    <t>медициналық қалдықтарды тасымалдау және кәдеге жарату</t>
  </si>
  <si>
    <t xml:space="preserve">Текущий ремонт и техническое обслуживание мини АТС </t>
  </si>
  <si>
    <t>Кіші АТС ағымдағы жөндеу және техникалық қызмет көрсету</t>
  </si>
  <si>
    <t>проверка параметров, контроль работоспособности мини АТС</t>
  </si>
  <si>
    <t>параметрлерін тексеру, кіші АТС жұмысқа жарамдылығын қадағалау</t>
  </si>
  <si>
    <t>Ғимараттың ағаш қаптама жабындысын өртке қарсы өңдеу</t>
  </si>
  <si>
    <t>өртсөндіргіштерді қайта қуаттау және қайта куәландыру</t>
  </si>
  <si>
    <t>Электрлітехниканы байқап көру және электрлі жабдықтарды өлшеу</t>
  </si>
  <si>
    <t>Өрттен қорғағыш құраммен өңделген ағаш құрылымның сапасын анықтау бойынша зертханалық сынау</t>
  </si>
  <si>
    <t>Құбырларды қысыммен тексеру</t>
  </si>
  <si>
    <t>ЛФК кабинетін қызмет көрсету</t>
  </si>
  <si>
    <t xml:space="preserve">егеуқұйрық, тышқан сияқты зиянды жәндіктерді құрту </t>
  </si>
  <si>
    <t>Клиенттің орнатылған объектісінде күзет дабылдамасын бақылау және дабыл белгісінде қаруланған күзеттің келуі</t>
  </si>
  <si>
    <t>Ағымдағы жөндеу және техникалық қызмет көрсету</t>
  </si>
  <si>
    <t>холодильное оборудование</t>
  </si>
  <si>
    <t xml:space="preserve">Текущий ремонт и техническое обслуживание </t>
  </si>
  <si>
    <t>тоңазытқыш жабдықтары</t>
  </si>
  <si>
    <t>өлшеу құралдарын тексеру</t>
  </si>
  <si>
    <t>Лабораториялық зерттеулер</t>
  </si>
  <si>
    <t>пожарной сигнализации</t>
  </si>
  <si>
    <t>өрт хабарлағыш</t>
  </si>
  <si>
    <t xml:space="preserve">Обслуживание и ремонт </t>
  </si>
  <si>
    <t>компьютеров и оргтехники</t>
  </si>
  <si>
    <t>ағымдағы жөндеу және  қызмет көрсету</t>
  </si>
  <si>
    <t>компьютерлер мен кеңсе техникалары</t>
  </si>
  <si>
    <t>системы видеонаблюдения</t>
  </si>
  <si>
    <t>бейнебақылау жүйелері</t>
  </si>
  <si>
    <t>кухонное оборудование</t>
  </si>
  <si>
    <t>ас үй жабдықтары</t>
  </si>
  <si>
    <t>веб-сайт қызметтері</t>
  </si>
  <si>
    <t>төсек орнын камералық өндеу</t>
  </si>
  <si>
    <t xml:space="preserve">прачечного оборудования </t>
  </si>
  <si>
    <t>кір жуатын жабдықтар</t>
  </si>
  <si>
    <t xml:space="preserve">құдықтарды лайдан және су құбырларын тазалау </t>
  </si>
  <si>
    <t>Манометрлерді тексеру</t>
  </si>
  <si>
    <t>Картридждерді толтыру</t>
  </si>
  <si>
    <t>бланкілер мен журналдарды жасау</t>
  </si>
  <si>
    <t>техникалық байқау</t>
  </si>
  <si>
    <t>фильтрлі аппараттар үшін шығыс материалдар</t>
  </si>
  <si>
    <t>кір жуатын ұнтақ</t>
  </si>
  <si>
    <t>сұйық сабын</t>
  </si>
  <si>
    <t>зарарсыздандырғыш әсерімен</t>
  </si>
  <si>
    <t>ақтық</t>
  </si>
  <si>
    <t xml:space="preserve">белизна </t>
  </si>
  <si>
    <t xml:space="preserve"> гель</t>
  </si>
  <si>
    <t>средство</t>
  </si>
  <si>
    <t xml:space="preserve"> для канализационых труб</t>
  </si>
  <si>
    <t>құрал</t>
  </si>
  <si>
    <t>кәріз құбырларына арналған</t>
  </si>
  <si>
    <t>для мытья посуды</t>
  </si>
  <si>
    <t>жуғыш құрал</t>
  </si>
  <si>
    <t>ыдыс жууға арналған</t>
  </si>
  <si>
    <t xml:space="preserve">скребок </t>
  </si>
  <si>
    <t>нерж металлический</t>
  </si>
  <si>
    <t>қырғыш</t>
  </si>
  <si>
    <t>тоттанбайтын металлды</t>
  </si>
  <si>
    <t xml:space="preserve">салфетки </t>
  </si>
  <si>
    <t>майлық</t>
  </si>
  <si>
    <t xml:space="preserve">средство </t>
  </si>
  <si>
    <t>для мытья пола</t>
  </si>
  <si>
    <t>едден жуатын</t>
  </si>
  <si>
    <t xml:space="preserve">Моющее средство </t>
  </si>
  <si>
    <t>для мытья окон и зеркал</t>
  </si>
  <si>
    <t>жуатын құрал</t>
  </si>
  <si>
    <t>терезелер мен әйнектерді сүрту</t>
  </si>
  <si>
    <t xml:space="preserve">Клей -карандаш </t>
  </si>
  <si>
    <t>қарандаш желім</t>
  </si>
  <si>
    <t xml:space="preserve">Обложка </t>
  </si>
  <si>
    <t>д/тетрадей и дневников 05 п/э 100 мкр.</t>
  </si>
  <si>
    <t>тыс</t>
  </si>
  <si>
    <t>дәптерлер мен күнделіктерге арнлаған</t>
  </si>
  <si>
    <t>Тетрадь общая,</t>
  </si>
  <si>
    <t xml:space="preserve">96 листов </t>
  </si>
  <si>
    <t xml:space="preserve">96 бет </t>
  </si>
  <si>
    <t>қалың дәптер</t>
  </si>
  <si>
    <t>48 листов</t>
  </si>
  <si>
    <t>48 бет</t>
  </si>
  <si>
    <t>дәптер</t>
  </si>
  <si>
    <t>Тетрадь</t>
  </si>
  <si>
    <t>12 листов клетка</t>
  </si>
  <si>
    <t>12 бетті тор көз</t>
  </si>
  <si>
    <t>ручка</t>
  </si>
  <si>
    <t>қаламсап</t>
  </si>
  <si>
    <t xml:space="preserve">Скоросшиватель  </t>
  </si>
  <si>
    <t>тез тігіндегіш</t>
  </si>
  <si>
    <t xml:space="preserve"> пластиковые  на  20 вкладышей с прозрачным верхом</t>
  </si>
  <si>
    <t xml:space="preserve">Папки </t>
  </si>
  <si>
    <t>папкалар</t>
  </si>
  <si>
    <t>20 парақты пластикалық мөлдір бетті</t>
  </si>
  <si>
    <t xml:space="preserve">Папка </t>
  </si>
  <si>
    <t xml:space="preserve"> пластиковая скоросшиватель с карманом</t>
  </si>
  <si>
    <t>тез тігіндегішімен пластикалық калташасы бар</t>
  </si>
  <si>
    <t>штрих</t>
  </si>
  <si>
    <t>Папка</t>
  </si>
  <si>
    <t xml:space="preserve">30  вкладышей </t>
  </si>
  <si>
    <t>30 парақты</t>
  </si>
  <si>
    <t>синие</t>
  </si>
  <si>
    <t xml:space="preserve">Стержни </t>
  </si>
  <si>
    <t>көк</t>
  </si>
  <si>
    <t>бояулар</t>
  </si>
  <si>
    <t>Линейка</t>
  </si>
  <si>
    <t>30см.пластиковая</t>
  </si>
  <si>
    <t>сызғыш</t>
  </si>
  <si>
    <t>30 см пластикалық</t>
  </si>
  <si>
    <t xml:space="preserve">Дырокол  </t>
  </si>
  <si>
    <t>тескіш</t>
  </si>
  <si>
    <t xml:space="preserve">Карандаш </t>
  </si>
  <si>
    <t xml:space="preserve">простой пластиковый с/л </t>
  </si>
  <si>
    <t xml:space="preserve">Скотч </t>
  </si>
  <si>
    <t xml:space="preserve">Скобы </t>
  </si>
  <si>
    <t>№24 2-30 листов</t>
  </si>
  <si>
    <t xml:space="preserve">вкладыш А4 100 мкм. </t>
  </si>
  <si>
    <t xml:space="preserve">Папка-регистратор </t>
  </si>
  <si>
    <t xml:space="preserve">Клей </t>
  </si>
  <si>
    <t xml:space="preserve">Закладки </t>
  </si>
  <si>
    <t>Степлер</t>
  </si>
  <si>
    <t xml:space="preserve">Тетрадь </t>
  </si>
  <si>
    <t>А4 96 л на спирали</t>
  </si>
  <si>
    <t>А4  без спирали 96 л. Клетка</t>
  </si>
  <si>
    <t xml:space="preserve">Блок для записи </t>
  </si>
  <si>
    <t xml:space="preserve">Бумага с клеевым краем </t>
  </si>
  <si>
    <t xml:space="preserve">№10 </t>
  </si>
  <si>
    <t xml:space="preserve">Калькулятор </t>
  </si>
  <si>
    <t>настольный 8 разрядный</t>
  </si>
  <si>
    <t xml:space="preserve">Дырокол </t>
  </si>
  <si>
    <t xml:space="preserve">Ножницы </t>
  </si>
  <si>
    <t xml:space="preserve">Валик </t>
  </si>
  <si>
    <t xml:space="preserve">Валик сменный </t>
  </si>
  <si>
    <t xml:space="preserve"> меховой в сборе, бюгель 6 мм. На  240мм.</t>
  </si>
  <si>
    <t>Гвозди-</t>
  </si>
  <si>
    <t xml:space="preserve"> на 4х100 </t>
  </si>
  <si>
    <t xml:space="preserve">Дюбель-гвоздь </t>
  </si>
  <si>
    <t>d*10мм/L*120мм</t>
  </si>
  <si>
    <t>Замок</t>
  </si>
  <si>
    <t xml:space="preserve">Кисть </t>
  </si>
  <si>
    <t>малярная плоская</t>
  </si>
  <si>
    <t>ёмкость *100 мл. (персик, голубой, карамель, салатовый, черный,бежевый)</t>
  </si>
  <si>
    <t xml:space="preserve">Колер </t>
  </si>
  <si>
    <t xml:space="preserve">Краска </t>
  </si>
  <si>
    <t>водоэмульсионная (моющаяся, акриловая, матово-белая) 25кг.</t>
  </si>
  <si>
    <t>Эмаль белая алкидная ПФ-115    по 2,8кг</t>
  </si>
  <si>
    <t>красно- коричневая глянцевая по дереву и металлу (в банках*1,7кг)</t>
  </si>
  <si>
    <t xml:space="preserve">Краска                                                                                                                                                             </t>
  </si>
  <si>
    <t>золотистая акрил. золото/металл. (ёмкость по*0,5л.)</t>
  </si>
  <si>
    <t xml:space="preserve">Олифа </t>
  </si>
  <si>
    <t>1л. "Оксоль" ёмкостью в пластиковых бутылях *1л.</t>
  </si>
  <si>
    <t xml:space="preserve">Пленка </t>
  </si>
  <si>
    <t xml:space="preserve">полиэтиленовая 200 мкр </t>
  </si>
  <si>
    <t xml:space="preserve">Растворитель </t>
  </si>
  <si>
    <t>для масляных красок (ёмкости по 0,5 л.)</t>
  </si>
  <si>
    <t xml:space="preserve">Саморезы </t>
  </si>
  <si>
    <t>по металлу d 3,5*25*40</t>
  </si>
  <si>
    <t xml:space="preserve">Саморезы   </t>
  </si>
  <si>
    <t>Скотч</t>
  </si>
  <si>
    <t xml:space="preserve"> двусторонний 50*500мм.</t>
  </si>
  <si>
    <t xml:space="preserve">Уайт Спирит </t>
  </si>
  <si>
    <t>(ёмкости по 0,5 л.)</t>
  </si>
  <si>
    <t xml:space="preserve">Эмаль </t>
  </si>
  <si>
    <t>алкидная ПФ-115 голубая 2,7кг лакра</t>
  </si>
  <si>
    <t>ПФ-115 зеленая 2,7кг лакра</t>
  </si>
  <si>
    <t xml:space="preserve">Труба </t>
  </si>
  <si>
    <t>Мука</t>
  </si>
  <si>
    <t>Макароны</t>
  </si>
  <si>
    <t>Рис очищенный</t>
  </si>
  <si>
    <t>Крупа манная</t>
  </si>
  <si>
    <t>Горох</t>
  </si>
  <si>
    <t>Лук</t>
  </si>
  <si>
    <t>Повидло</t>
  </si>
  <si>
    <t>Карамель</t>
  </si>
  <si>
    <t>Мед</t>
  </si>
  <si>
    <t>Сельдь</t>
  </si>
  <si>
    <t>Майонез</t>
  </si>
  <si>
    <t>чай</t>
  </si>
  <si>
    <t>Какао-порошок</t>
  </si>
  <si>
    <t>Соль</t>
  </si>
  <si>
    <t>Дрожжи</t>
  </si>
  <si>
    <t>Крахмал</t>
  </si>
  <si>
    <t>Крупа гречневая</t>
  </si>
  <si>
    <t>Крупа пшено</t>
  </si>
  <si>
    <t>Крупа овсяная</t>
  </si>
  <si>
    <t>Горох консервир</t>
  </si>
  <si>
    <t>Қарындаш</t>
  </si>
  <si>
    <t xml:space="preserve">сұр, пластикті </t>
  </si>
  <si>
    <t>Қапсырма шегелер</t>
  </si>
  <si>
    <t>№24 2-30 беттік</t>
  </si>
  <si>
    <t>Папкалар</t>
  </si>
  <si>
    <t>А4 салғышы бар 100 мкм.</t>
  </si>
  <si>
    <t>Тіркеуіш папка</t>
  </si>
  <si>
    <t>Желім</t>
  </si>
  <si>
    <t>Белгі тіреуіштер</t>
  </si>
  <si>
    <t>А4 96 беттік шиыршығы бар</t>
  </si>
  <si>
    <t>А4 96 беттік шиыршығы жоқ</t>
  </si>
  <si>
    <t>Жазуға арналған бөліктер</t>
  </si>
  <si>
    <t>Шеті желімделген қағаздар</t>
  </si>
  <si>
    <t>№10</t>
  </si>
  <si>
    <t xml:space="preserve">үстелдік 8 разрядты </t>
  </si>
  <si>
    <t>Қайшы</t>
  </si>
  <si>
    <t>Білекше</t>
  </si>
  <si>
    <t>Ауыстырмалы білекше</t>
  </si>
  <si>
    <t>Үлбірлі жиынтықта, бюгель 6 мм. 240 мм-ге.</t>
  </si>
  <si>
    <t>Шегелер</t>
  </si>
  <si>
    <t xml:space="preserve">4х100 </t>
  </si>
  <si>
    <t>Дюбель-шегелер</t>
  </si>
  <si>
    <t>Құлып</t>
  </si>
  <si>
    <t>Бояу жаққыш</t>
  </si>
  <si>
    <t>жалпақ бояу жағатын</t>
  </si>
  <si>
    <t>Колер</t>
  </si>
  <si>
    <t>сыйымдылықта 100 мл (түстері: персик, көгілдір, карамель, жасыл, қара, сарғыш)</t>
  </si>
  <si>
    <t>Бояу</t>
  </si>
  <si>
    <t>Сулы эмульсиялық (жуғыш, акрильді, күңгүрт-ақ) 25 кг</t>
  </si>
  <si>
    <t>Ақ эмаль алкидті ПФ-115 2,8 кг-нан</t>
  </si>
  <si>
    <t>Қызыл-қоңыр ағаш пен металл үстінде жылтыр (банкада 1,7 кг-нан)</t>
  </si>
  <si>
    <t>Алтын түсті акрил, алтын/металл (сыйымдылықта 0,5 л.)</t>
  </si>
  <si>
    <t>полиэтиленді 200 мкр</t>
  </si>
  <si>
    <t>Ерткіш</t>
  </si>
  <si>
    <t>майлы бояулар үшін (құтыда 0,5 л-ден)</t>
  </si>
  <si>
    <t>Өзінен-өзі кескіштер</t>
  </si>
  <si>
    <t>металл бойымен d 3,5*25*40</t>
  </si>
  <si>
    <t>екі жақты 50*500 мм</t>
  </si>
  <si>
    <t>Уайт Спринт</t>
  </si>
  <si>
    <t>(құтыда 0,5 л)</t>
  </si>
  <si>
    <t>Эмаль</t>
  </si>
  <si>
    <t>Алкидті ПФ-115 көк түсті 2,7 кг лакты</t>
  </si>
  <si>
    <t>ПФ-115 жасыл 2,7 л лакты</t>
  </si>
  <si>
    <t>Ұн</t>
  </si>
  <si>
    <t>макарондар</t>
  </si>
  <si>
    <t>томатная паста</t>
  </si>
  <si>
    <t>сухофрукты</t>
  </si>
  <si>
    <t>Масло подсолнечное</t>
  </si>
  <si>
    <t>л</t>
  </si>
  <si>
    <t>күріш</t>
  </si>
  <si>
    <t>қарақұмық жарнасы</t>
  </si>
  <si>
    <t>тары жармасы</t>
  </si>
  <si>
    <t>ұнтақ жармасы</t>
  </si>
  <si>
    <t>сұлы жармасы</t>
  </si>
  <si>
    <t>бұршақ</t>
  </si>
  <si>
    <t>консервіленген бұршақ</t>
  </si>
  <si>
    <t>пияз</t>
  </si>
  <si>
    <t>қызанақ пастасы</t>
  </si>
  <si>
    <t>кептірілген жемістер</t>
  </si>
  <si>
    <t>тосап</t>
  </si>
  <si>
    <t>кәмпиттер</t>
  </si>
  <si>
    <t>бал</t>
  </si>
  <si>
    <t>тұздалған балық</t>
  </si>
  <si>
    <t>күнбағыс майы</t>
  </si>
  <si>
    <t>майонез</t>
  </si>
  <si>
    <t>шай</t>
  </si>
  <si>
    <t>какао ұнтағы</t>
  </si>
  <si>
    <t>тұз</t>
  </si>
  <si>
    <t>ашытқы</t>
  </si>
  <si>
    <t>специи</t>
  </si>
  <si>
    <t>дәмдеуіштер</t>
  </si>
  <si>
    <t>Итого:</t>
  </si>
  <si>
    <t>Директор</t>
  </si>
  <si>
    <t>Ахметова А.К.</t>
  </si>
  <si>
    <t>Электр және жылу қуаты</t>
  </si>
  <si>
    <t>Услуги телефонной связи</t>
  </si>
  <si>
    <t>Телефон байланыс қызметі</t>
  </si>
  <si>
    <t>Интернет желісіне қатынау</t>
  </si>
  <si>
    <t>аскөк</t>
  </si>
  <si>
    <t>укроп</t>
  </si>
  <si>
    <t>лимонная кислота</t>
  </si>
  <si>
    <t>лимон қышқылы</t>
  </si>
  <si>
    <t>87 контейнер</t>
  </si>
  <si>
    <t>87 контейнеров</t>
  </si>
  <si>
    <t xml:space="preserve">Рисперидон </t>
  </si>
  <si>
    <t>Газ 322132-17.Газ 2705-290, КИА Серато</t>
  </si>
  <si>
    <t>ватные палочки</t>
  </si>
  <si>
    <t>№200</t>
  </si>
  <si>
    <t>мақта таяқшалары</t>
  </si>
  <si>
    <t>сеппе</t>
  </si>
  <si>
    <t>присыпка детская</t>
  </si>
  <si>
    <t>бинт стерильный</t>
  </si>
  <si>
    <t xml:space="preserve">вата </t>
  </si>
  <si>
    <t>лейкопластырь бактерицидный</t>
  </si>
  <si>
    <t>лейкопластырь катушка</t>
  </si>
  <si>
    <t>марля медицинская</t>
  </si>
  <si>
    <t>маска медицинская</t>
  </si>
  <si>
    <t xml:space="preserve">перчатки </t>
  </si>
  <si>
    <t>салфетки марлевые</t>
  </si>
  <si>
    <t>салфетки спиртовые</t>
  </si>
  <si>
    <t>термометр</t>
  </si>
  <si>
    <t>шприц</t>
  </si>
  <si>
    <t>5*10</t>
  </si>
  <si>
    <t>3.8*3.8</t>
  </si>
  <si>
    <t>2*500</t>
  </si>
  <si>
    <t>на резинке 3 х слойная</t>
  </si>
  <si>
    <t>н/стер</t>
  </si>
  <si>
    <t>ртутный стекляный</t>
  </si>
  <si>
    <t>10 мл</t>
  </si>
  <si>
    <t>20 мл</t>
  </si>
  <si>
    <t>2 мл</t>
  </si>
  <si>
    <t>5 мл</t>
  </si>
  <si>
    <t>стериленген мақта</t>
  </si>
  <si>
    <t>бактерацидтік лейкопластырь</t>
  </si>
  <si>
    <t>лейкопластырь орауышы</t>
  </si>
  <si>
    <t>медициналық дәке</t>
  </si>
  <si>
    <t>медициналық маска</t>
  </si>
  <si>
    <t>саусақтағы қолғаптар</t>
  </si>
  <si>
    <t>дәке майлықтар</t>
  </si>
  <si>
    <t>спиртті майлықтар</t>
  </si>
  <si>
    <t>Л-тироксин 100мг №50</t>
  </si>
  <si>
    <t>Л-тироксин 50мг №50</t>
  </si>
  <si>
    <t>Азитрокс капсулы 500 мг №3</t>
  </si>
  <si>
    <t>Амбробене 7,5 мг/мл 100,0</t>
  </si>
  <si>
    <t>Амоксиклав 375 мг №15</t>
  </si>
  <si>
    <t>Анальгин амп 50% 2 мл №10</t>
  </si>
  <si>
    <t>Ацикловир 0,2 №20</t>
  </si>
  <si>
    <t>Бепантен 5% 30 г</t>
  </si>
  <si>
    <t>Бисакодил супп рект 10 мг №10</t>
  </si>
  <si>
    <t>Водорода перекись капли 3% 100,0</t>
  </si>
  <si>
    <t>Долгит крем 50 г</t>
  </si>
  <si>
    <t>Дюфалак 667 г/л сироп фл 1000 мл</t>
  </si>
  <si>
    <t>Ибуфен сусп 100 мг/5мл 100 мл</t>
  </si>
  <si>
    <t>Йода спирт р-р фл 5% 30 мл</t>
  </si>
  <si>
    <t>Клотримазол мазь 1% 25г</t>
  </si>
  <si>
    <t>Линимент синтомицина 10% 25,0</t>
  </si>
  <si>
    <t>Лоперамид гидрохлорид капс 2мг №10</t>
  </si>
  <si>
    <t>Мезим форте 10000 №20</t>
  </si>
  <si>
    <t>Миконаз крем 20,0</t>
  </si>
  <si>
    <t>Натрия хлорид 0,9% 400,0</t>
  </si>
  <si>
    <t>Флуцинар гель 15,0</t>
  </si>
  <si>
    <t>Ципромед</t>
  </si>
  <si>
    <t>фенобарбитал</t>
  </si>
  <si>
    <t xml:space="preserve">60 беттік </t>
  </si>
  <si>
    <t xml:space="preserve">60 л. </t>
  </si>
  <si>
    <t>краска штемпельная</t>
  </si>
  <si>
    <t>30 мл</t>
  </si>
  <si>
    <t>штемпельді краска</t>
  </si>
  <si>
    <t xml:space="preserve"> маркеров выделитель</t>
  </si>
  <si>
    <t xml:space="preserve">Белгілейтің маркерлер </t>
  </si>
  <si>
    <t xml:space="preserve">картонная на завязке 05 белая, мелованная 400г </t>
  </si>
  <si>
    <t>Картонды бауы бар 05 ақ, борлы қағаз 400 г.</t>
  </si>
  <si>
    <t>7 см түсті металл бұрыш</t>
  </si>
  <si>
    <t xml:space="preserve">7 см. цветная метал.уголок </t>
  </si>
  <si>
    <t>ақ 380 г/м</t>
  </si>
  <si>
    <t xml:space="preserve">  белый  мелованный 380 г/м</t>
  </si>
  <si>
    <t>50*57 м жалпақ, мөлдір</t>
  </si>
  <si>
    <t>50*57 м.широкий, прозрачный</t>
  </si>
  <si>
    <t>№24</t>
  </si>
  <si>
    <t xml:space="preserve"> №24  .</t>
  </si>
  <si>
    <t>герметик</t>
  </si>
  <si>
    <t>м</t>
  </si>
  <si>
    <t>пач</t>
  </si>
  <si>
    <t>21 календарных дней со дня вступления договора в силу</t>
  </si>
  <si>
    <t>апрель 2019 г.</t>
  </si>
  <si>
    <t>июнь 2019 г.</t>
  </si>
  <si>
    <t>август 2019 г.</t>
  </si>
  <si>
    <t>271 контейнеров</t>
  </si>
  <si>
    <t>271 контейнер</t>
  </si>
  <si>
    <t>январь-декабрь 2019 г.</t>
  </si>
  <si>
    <t>по мере необходимости по 31 декабря 2019 года</t>
  </si>
  <si>
    <t>1 квартал 2019 г.</t>
  </si>
  <si>
    <t>350 куб.м.</t>
  </si>
  <si>
    <t>306 куб.м.</t>
  </si>
  <si>
    <t>Услуги по монтажу системы видеонаблюдения</t>
  </si>
  <si>
    <t>Бейне бақылау жүйесін жинақтау жөніндегі қызмет</t>
  </si>
  <si>
    <t>июнь-август 2019 г.</t>
  </si>
  <si>
    <t>январь-декабрь 2019 года</t>
  </si>
  <si>
    <t>Доступ к информационно-технической системе "Госсектор 24" тариф "Оптимальный КГУ СКО"</t>
  </si>
  <si>
    <t xml:space="preserve"> "Госсектор 24" тариф "Оптимальный КГУ СКО" ақпараттық-техникалық жүйесіне рұқсат алу</t>
  </si>
  <si>
    <t>март, октябрь 2019 г.</t>
  </si>
  <si>
    <t>июль 2019 г.</t>
  </si>
  <si>
    <t>ноябрь 2019 г.</t>
  </si>
  <si>
    <t>декабрь 2019 г.</t>
  </si>
  <si>
    <t>40 гр</t>
  </si>
  <si>
    <t>1950*66 м</t>
  </si>
  <si>
    <t>ПВА 45 гр.</t>
  </si>
  <si>
    <t>9*9*5</t>
  </si>
  <si>
    <t>76*76 мм 100 беттік</t>
  </si>
  <si>
    <t xml:space="preserve">76*76 мм. 100л. </t>
  </si>
  <si>
    <t>60 беттік</t>
  </si>
  <si>
    <t xml:space="preserve"> 60 л</t>
  </si>
  <si>
    <t xml:space="preserve">тез тігіндегішімен пластикалық </t>
  </si>
  <si>
    <t xml:space="preserve"> пластиковая скоросшиватель</t>
  </si>
  <si>
    <t>универсальный  порошок</t>
  </si>
  <si>
    <t>әр жақты ұнтақ</t>
  </si>
  <si>
    <t>губка</t>
  </si>
  <si>
    <t>микрофибра</t>
  </si>
  <si>
    <t>салфетка</t>
  </si>
  <si>
    <t>для мытья стекол</t>
  </si>
  <si>
    <t>терезе жууға арналған</t>
  </si>
  <si>
    <t>септусин</t>
  </si>
  <si>
    <t>2 полугодие 2019 г.</t>
  </si>
  <si>
    <t>1 полугодие 2020 г.</t>
  </si>
  <si>
    <t>2100</t>
  </si>
  <si>
    <t>қара</t>
  </si>
  <si>
    <t>черная</t>
  </si>
  <si>
    <t>лак</t>
  </si>
  <si>
    <t>плоская 63 мм</t>
  </si>
  <si>
    <t>жалпақ 63 мм</t>
  </si>
  <si>
    <t>сетка строительная самокл</t>
  </si>
  <si>
    <t>жабысқақ құрылыс сеткасы</t>
  </si>
  <si>
    <t>мастика полимерная</t>
  </si>
  <si>
    <t>полимерлі мастика</t>
  </si>
  <si>
    <t>наждачная бумага</t>
  </si>
  <si>
    <t>егеуқұм қағазы</t>
  </si>
  <si>
    <t>шлифшкурка</t>
  </si>
  <si>
    <t>рулон</t>
  </si>
  <si>
    <t>18</t>
  </si>
  <si>
    <t>Монтаждық көбікке арналған пистолет</t>
  </si>
  <si>
    <t>пистолет для пены</t>
  </si>
  <si>
    <t>евровинт</t>
  </si>
  <si>
    <t>стамеска</t>
  </si>
  <si>
    <t>қашау</t>
  </si>
  <si>
    <t>набор отверток</t>
  </si>
  <si>
    <t>бұрғыш жинағы</t>
  </si>
  <si>
    <t>диски отрезные</t>
  </si>
  <si>
    <t>кеспелі дискілер</t>
  </si>
  <si>
    <t>құбыр</t>
  </si>
  <si>
    <t>20*20</t>
  </si>
  <si>
    <t>15*15</t>
  </si>
  <si>
    <t>40*20</t>
  </si>
  <si>
    <t>электродтар</t>
  </si>
  <si>
    <t>электроды</t>
  </si>
  <si>
    <t>пачка</t>
  </si>
  <si>
    <t>блуза женская мед</t>
  </si>
  <si>
    <t>брюки женские мед</t>
  </si>
  <si>
    <t>колпак мед</t>
  </si>
  <si>
    <t>костюм мужской мед</t>
  </si>
  <si>
    <t>костюм кух работника</t>
  </si>
  <si>
    <t>колпак кух работника</t>
  </si>
  <si>
    <t>костюм для санитарок палатных</t>
  </si>
  <si>
    <t>костюм для подсобного рабочего</t>
  </si>
  <si>
    <t>костюм для тех персонала</t>
  </si>
  <si>
    <t>халат белый с рельефом для админ и педагог персонала</t>
  </si>
  <si>
    <t>медициналық әйел блузасы</t>
  </si>
  <si>
    <t>медициналық әйел шалбары</t>
  </si>
  <si>
    <t>медициналық қалпақ</t>
  </si>
  <si>
    <t>медициналық ер костюмы</t>
  </si>
  <si>
    <t>ас үй қызметкері костюмы</t>
  </si>
  <si>
    <t>ас үй қызметкері қалпағы</t>
  </si>
  <si>
    <t>палата санитары костюмы</t>
  </si>
  <si>
    <t>қосалқы жұмысшылар костюмы</t>
  </si>
  <si>
    <t>техникалық қызметкерлер костюмы</t>
  </si>
  <si>
    <t>әкімшілік және педагогикалық қызметкерлерге арналған бедері салынған ақ халат</t>
  </si>
  <si>
    <t>тарелки фарфоровые</t>
  </si>
  <si>
    <t>бокал фарфоровый</t>
  </si>
  <si>
    <t>доски разделочные</t>
  </si>
  <si>
    <t>ножи кухонные</t>
  </si>
  <si>
    <t>поварешки</t>
  </si>
  <si>
    <t>чашки для салата</t>
  </si>
  <si>
    <t>корзины для готовой пищи</t>
  </si>
  <si>
    <t>колода для рубки мяса</t>
  </si>
  <si>
    <t>ложки нерж</t>
  </si>
  <si>
    <t>ванна для мытья посуды</t>
  </si>
  <si>
    <t>сито металлическое</t>
  </si>
  <si>
    <t>скалка</t>
  </si>
  <si>
    <t>веселки</t>
  </si>
  <si>
    <t>ковш</t>
  </si>
  <si>
    <t>чайник</t>
  </si>
  <si>
    <t>ведро пластмассовое</t>
  </si>
  <si>
    <t>ведро оцинкованное</t>
  </si>
  <si>
    <t>фарфорлы тәрелкелер</t>
  </si>
  <si>
    <t>фарфорлы бокал</t>
  </si>
  <si>
    <t>азық-түлік турайтын тақтай</t>
  </si>
  <si>
    <t>са үй пышағыъ</t>
  </si>
  <si>
    <t>ожау</t>
  </si>
  <si>
    <t>салатқа арналған ыдыс</t>
  </si>
  <si>
    <t>дайын асқа арналған кәрзеңке</t>
  </si>
  <si>
    <t>ет шабатын</t>
  </si>
  <si>
    <t>тот баспайтын пышақ</t>
  </si>
  <si>
    <t>ыдыс жууға арналған ванна</t>
  </si>
  <si>
    <t>металлды елек</t>
  </si>
  <si>
    <t>оқтау</t>
  </si>
  <si>
    <t>шөміш</t>
  </si>
  <si>
    <t>шәйнек</t>
  </si>
  <si>
    <t>пластмасса шелек</t>
  </si>
  <si>
    <t>мырышпен қапталған шелек</t>
  </si>
  <si>
    <t>фломастеры</t>
  </si>
  <si>
    <t>карандаши</t>
  </si>
  <si>
    <t>12 цв</t>
  </si>
  <si>
    <t>пластилин</t>
  </si>
  <si>
    <t>картон цв</t>
  </si>
  <si>
    <t>краски гуашевые</t>
  </si>
  <si>
    <t>гофрированная бумага</t>
  </si>
  <si>
    <t>раскраска</t>
  </si>
  <si>
    <t>альбом для рисования</t>
  </si>
  <si>
    <t>аппликатор</t>
  </si>
  <si>
    <t>пазлы развивающие</t>
  </si>
  <si>
    <t>набор ручек</t>
  </si>
  <si>
    <t>игра настольная</t>
  </si>
  <si>
    <t>маркеры</t>
  </si>
  <si>
    <t>линейка цветная 30 см</t>
  </si>
  <si>
    <t>карандаш с резинкой</t>
  </si>
  <si>
    <t>ручка автомат</t>
  </si>
  <si>
    <t xml:space="preserve">точилка </t>
  </si>
  <si>
    <t>стержень</t>
  </si>
  <si>
    <t>тетрадь 48 л</t>
  </si>
  <si>
    <t>набор цв картон</t>
  </si>
  <si>
    <t>картон белый</t>
  </si>
  <si>
    <t>ластик</t>
  </si>
  <si>
    <t>обложка для тетрадей</t>
  </si>
  <si>
    <t>клей-карандаш</t>
  </si>
  <si>
    <t>тетрадь 12 л</t>
  </si>
  <si>
    <t>ватман А1</t>
  </si>
  <si>
    <t>игра мозайка</t>
  </si>
  <si>
    <t>кисточки в наборе</t>
  </si>
  <si>
    <t>фломастер</t>
  </si>
  <si>
    <t>қарындаш</t>
  </si>
  <si>
    <t>ермексаз</t>
  </si>
  <si>
    <t xml:space="preserve">краски акварельные </t>
  </si>
  <si>
    <t>акварель бояулар</t>
  </si>
  <si>
    <t>жаққыштар жинақта</t>
  </si>
  <si>
    <t>түсті картон ағаз</t>
  </si>
  <si>
    <t>гуашь бояулар</t>
  </si>
  <si>
    <t>гофрленген қағаз</t>
  </si>
  <si>
    <t>бояйтын суреттер</t>
  </si>
  <si>
    <t>сурет салуға арналған альбом</t>
  </si>
  <si>
    <t>клей ПВА</t>
  </si>
  <si>
    <t>ПВА желімі</t>
  </si>
  <si>
    <t>дамыту пазлдары</t>
  </si>
  <si>
    <t>қаламсап жиынтығы</t>
  </si>
  <si>
    <t>үстелде ойнайтын ойын</t>
  </si>
  <si>
    <t>маркерлер</t>
  </si>
  <si>
    <t>түсті сызғыш 30 см</t>
  </si>
  <si>
    <t>өшіргіші бар қарындаш</t>
  </si>
  <si>
    <t>автоматты қаламсаптар</t>
  </si>
  <si>
    <t>ұщтағыш</t>
  </si>
  <si>
    <t>білік</t>
  </si>
  <si>
    <t>48 бетті дәптер</t>
  </si>
  <si>
    <t>түсті картон жинағы</t>
  </si>
  <si>
    <t>ақ картон</t>
  </si>
  <si>
    <t>өшіргіш</t>
  </si>
  <si>
    <t>дәптердің тысы</t>
  </si>
  <si>
    <t>қарындаш желім</t>
  </si>
  <si>
    <t>12 бетті дәптер</t>
  </si>
  <si>
    <t>А1 ватманы</t>
  </si>
  <si>
    <t>мозайка ойыны</t>
  </si>
  <si>
    <t>жарықдиодты шам</t>
  </si>
  <si>
    <t>лампа светодиодная</t>
  </si>
  <si>
    <t xml:space="preserve">подключение к Областному IP VPN порту, услуги по аренде каналов связи </t>
  </si>
  <si>
    <t xml:space="preserve">IP VPN облыстық портына қосылу, байланыс арнасын жалға алу қызметтері </t>
  </si>
  <si>
    <t>жол дәптер</t>
  </si>
  <si>
    <t>тетрадь в линию</t>
  </si>
  <si>
    <t>1 полугодие 2019 г.</t>
  </si>
  <si>
    <t>22 календарных дней со дня вступления договора в силу</t>
  </si>
  <si>
    <t>23 календарных дней со дня вступления договора в силу</t>
  </si>
  <si>
    <t>г. Петропавловск ул. Г. Мусрепова 29</t>
  </si>
  <si>
    <t>500 мг капсулы</t>
  </si>
  <si>
    <t>4 мг №20</t>
  </si>
  <si>
    <t>17 календарных дней со дня вступления договора в силу</t>
  </si>
  <si>
    <t>18 календарных дней со дня вступления договора в силу</t>
  </si>
  <si>
    <t>19 календарных дней со дня вступления договора в силу</t>
  </si>
  <si>
    <t>7*14</t>
  </si>
  <si>
    <t xml:space="preserve">7.5*7.5 </t>
  </si>
  <si>
    <t>65*30</t>
  </si>
  <si>
    <t>индикатор</t>
  </si>
  <si>
    <t>мешок Амбу</t>
  </si>
  <si>
    <t>спринцовка большая</t>
  </si>
  <si>
    <t xml:space="preserve">шпателя </t>
  </si>
  <si>
    <t>№100</t>
  </si>
  <si>
    <t>стер</t>
  </si>
  <si>
    <t xml:space="preserve">вакутейнеры с гелем </t>
  </si>
  <si>
    <t>вакутейнеры без геля</t>
  </si>
  <si>
    <t>Омепразол 10 мг №30</t>
  </si>
  <si>
    <t xml:space="preserve">Эспумизан </t>
  </si>
  <si>
    <t>40 мг /5 мл</t>
  </si>
  <si>
    <t>мукосол</t>
  </si>
  <si>
    <t>15 мг/5мл 120.0</t>
  </si>
  <si>
    <t>16 мг/5мл 120.0</t>
  </si>
  <si>
    <t>сальбутамол</t>
  </si>
  <si>
    <t>ферравит</t>
  </si>
  <si>
    <t>глюкоза</t>
  </si>
  <si>
    <t>урсодезоксихолиевая кислота</t>
  </si>
  <si>
    <t>250 мг №20</t>
  </si>
  <si>
    <t>251 мг №20</t>
  </si>
  <si>
    <t>уголь активированный</t>
  </si>
  <si>
    <t>200 мг</t>
  </si>
  <si>
    <t xml:space="preserve">200 мг </t>
  </si>
  <si>
    <t xml:space="preserve">аквадетрим </t>
  </si>
  <si>
    <t>картан</t>
  </si>
  <si>
    <t>Фуросемид 1% 1 мл №10</t>
  </si>
  <si>
    <t>хеппи дерм</t>
  </si>
  <si>
    <t>Бриллиант зел р-р 5% 30 мл</t>
  </si>
  <si>
    <t>спирт этиловый</t>
  </si>
  <si>
    <t>цинковая мазь</t>
  </si>
  <si>
    <t>вазелин мазь</t>
  </si>
  <si>
    <t xml:space="preserve">аугментин </t>
  </si>
  <si>
    <t>ациклостад</t>
  </si>
  <si>
    <t>5% 5 г</t>
  </si>
  <si>
    <t>адвантан</t>
  </si>
  <si>
    <t>хлоргексидина биглюконат</t>
  </si>
  <si>
    <t>100мл</t>
  </si>
  <si>
    <t>повидон йод</t>
  </si>
  <si>
    <t>Макропен сусп 175 мг/5 мл 60,0</t>
  </si>
  <si>
    <t>йокс</t>
  </si>
  <si>
    <t>400 мг/57 мг/5 мл</t>
  </si>
  <si>
    <t>цефазолин</t>
  </si>
  <si>
    <t>макропен 400 мг</t>
  </si>
  <si>
    <t>Парацетомол 0,5 №10</t>
  </si>
  <si>
    <t>педекс</t>
  </si>
  <si>
    <t>0.5% 60.0</t>
  </si>
  <si>
    <t>кларигет</t>
  </si>
  <si>
    <t>250 мг №10</t>
  </si>
  <si>
    <t xml:space="preserve">гентамицина сульфат </t>
  </si>
  <si>
    <t>фурадонин</t>
  </si>
  <si>
    <t>50 мг</t>
  </si>
  <si>
    <t>Лидокаин амп 1% 5 мл №10</t>
  </si>
  <si>
    <t>Бензилбензонат спрей 20%</t>
  </si>
  <si>
    <t>називин 0.05% 10.0</t>
  </si>
  <si>
    <t>фармазолин капли 0.1% 10.0</t>
  </si>
  <si>
    <t>фармазолин капли 0.1% 10.1</t>
  </si>
  <si>
    <t>супрастин 245 мг №10</t>
  </si>
  <si>
    <t>супрастин 245 мг №11</t>
  </si>
  <si>
    <t>парлазин 10 мг №30</t>
  </si>
  <si>
    <t>парлазин 10 мг №31</t>
  </si>
  <si>
    <t>левомицетин капли 0.5% 10.0</t>
  </si>
  <si>
    <t>левомицетин капли 0.5% 10.1</t>
  </si>
  <si>
    <t>тетрациклиновая мазь 1% 10 г</t>
  </si>
  <si>
    <t>арпа жармасы</t>
  </si>
  <si>
    <t>Крупа перловая</t>
  </si>
  <si>
    <t>баклажаны</t>
  </si>
  <si>
    <t>баклажандар</t>
  </si>
  <si>
    <t>морская капуста</t>
  </si>
  <si>
    <t>теңіз қырыққабаты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</si>
</sst>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/>
    <xf numFmtId="0" fontId="1" fillId="0" borderId="2" xfId="0" applyFont="1" applyFill="1" applyBorder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wrapText="1"/>
    </xf>
    <xf numFmtId="49" fontId="3" fillId="7" borderId="1" xfId="0" applyNumberFormat="1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2" fontId="3" fillId="0" borderId="0" xfId="0" applyNumberFormat="1" applyFont="1" applyFill="1" applyAlignment="1">
      <alignment horizontal="center" wrapText="1"/>
    </xf>
    <xf numFmtId="1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2" fontId="3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2" fontId="3" fillId="8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6" borderId="1" xfId="0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2" fontId="3" fillId="7" borderId="1" xfId="0" applyNumberFormat="1" applyFont="1" applyFill="1" applyBorder="1" applyAlignment="1">
      <alignment wrapText="1"/>
    </xf>
    <xf numFmtId="2" fontId="3" fillId="0" borderId="0" xfId="0" applyNumberFormat="1" applyFont="1" applyFill="1" applyAlignment="1">
      <alignment wrapText="1"/>
    </xf>
    <xf numFmtId="2" fontId="3" fillId="5" borderId="1" xfId="0" applyNumberFormat="1" applyFont="1" applyFill="1" applyBorder="1" applyAlignment="1">
      <alignment wrapText="1"/>
    </xf>
    <xf numFmtId="9" fontId="3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2" fontId="3" fillId="10" borderId="1" xfId="0" applyNumberFormat="1" applyFont="1" applyFill="1" applyBorder="1" applyAlignment="1">
      <alignment wrapText="1"/>
    </xf>
    <xf numFmtId="2" fontId="3" fillId="11" borderId="1" xfId="0" applyNumberFormat="1" applyFont="1" applyFill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3"/>
  <sheetViews>
    <sheetView tabSelected="1" view="pageBreakPreview" topLeftCell="A584" zoomScaleNormal="115" zoomScaleSheetLayoutView="100" workbookViewId="0">
      <selection activeCell="D588" sqref="D588"/>
    </sheetView>
  </sheetViews>
  <sheetFormatPr defaultRowHeight="15" x14ac:dyDescent="0.25"/>
  <cols>
    <col min="1" max="2" width="6.85546875" style="6" customWidth="1"/>
    <col min="3" max="3" width="20.28515625" style="6" customWidth="1"/>
    <col min="4" max="4" width="16.42578125" style="21" customWidth="1"/>
    <col min="5" max="5" width="12.28515625" style="21" customWidth="1"/>
    <col min="6" max="6" width="14.5703125" style="21" customWidth="1"/>
    <col min="7" max="7" width="7.42578125" style="21" customWidth="1"/>
    <col min="8" max="8" width="9.140625" style="21"/>
    <col min="9" max="9" width="8.7109375" style="21" customWidth="1"/>
    <col min="10" max="10" width="13.140625" style="36" customWidth="1"/>
    <col min="11" max="11" width="12.140625" style="21" customWidth="1"/>
    <col min="12" max="12" width="11.140625" style="21" customWidth="1"/>
    <col min="13" max="13" width="7" style="21" customWidth="1"/>
    <col min="14" max="17" width="9.140625" style="3"/>
    <col min="18" max="24" width="9.140625" style="4"/>
  </cols>
  <sheetData>
    <row r="1" spans="1:13" ht="78" customHeight="1" x14ac:dyDescent="0.25">
      <c r="J1" s="44" t="s">
        <v>0</v>
      </c>
      <c r="K1" s="44"/>
      <c r="L1" s="44"/>
      <c r="M1" s="44"/>
    </row>
    <row r="3" spans="1:13" ht="18.75" x14ac:dyDescent="0.3">
      <c r="A3" s="45" t="s">
        <v>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x14ac:dyDescent="0.25">
      <c r="A4" s="15"/>
      <c r="B4" s="15"/>
      <c r="C4" s="15"/>
      <c r="D4" s="22"/>
      <c r="E4" s="22"/>
      <c r="F4" s="22"/>
      <c r="G4" s="22"/>
      <c r="H4" s="22"/>
      <c r="I4" s="22"/>
      <c r="J4" s="23"/>
      <c r="K4" s="22"/>
      <c r="L4" s="22"/>
      <c r="M4" s="22"/>
    </row>
    <row r="5" spans="1:13" ht="16.5" customHeight="1" x14ac:dyDescent="0.25">
      <c r="A5" s="43" t="s">
        <v>2</v>
      </c>
      <c r="B5" s="43"/>
      <c r="C5" s="15"/>
      <c r="D5" s="24">
        <v>760640000018</v>
      </c>
      <c r="E5" s="22"/>
      <c r="F5" s="22"/>
      <c r="G5" s="22"/>
      <c r="H5" s="22"/>
      <c r="I5" s="22"/>
      <c r="J5" s="23"/>
      <c r="K5" s="22"/>
      <c r="L5" s="22"/>
      <c r="M5" s="22"/>
    </row>
    <row r="6" spans="1:13" ht="34.5" customHeight="1" x14ac:dyDescent="0.25">
      <c r="A6" s="43" t="s">
        <v>3</v>
      </c>
      <c r="B6" s="43"/>
      <c r="C6" s="43"/>
      <c r="D6" s="46" t="s">
        <v>4</v>
      </c>
      <c r="E6" s="46"/>
      <c r="F6" s="46"/>
      <c r="G6" s="46"/>
      <c r="H6" s="46"/>
      <c r="I6" s="46"/>
      <c r="J6" s="46"/>
      <c r="K6" s="46"/>
      <c r="L6" s="46"/>
      <c r="M6" s="46"/>
    </row>
    <row r="7" spans="1:13" ht="30.75" customHeight="1" x14ac:dyDescent="0.25">
      <c r="A7" s="43" t="s">
        <v>5</v>
      </c>
      <c r="B7" s="43"/>
      <c r="C7" s="43"/>
      <c r="D7" s="46" t="s">
        <v>6</v>
      </c>
      <c r="E7" s="46"/>
      <c r="F7" s="46"/>
      <c r="G7" s="46"/>
      <c r="H7" s="46"/>
      <c r="I7" s="46"/>
      <c r="J7" s="46"/>
      <c r="K7" s="46"/>
      <c r="L7" s="46"/>
      <c r="M7" s="46"/>
    </row>
    <row r="8" spans="1:13" ht="16.5" customHeight="1" x14ac:dyDescent="0.25">
      <c r="A8" s="43" t="s">
        <v>7</v>
      </c>
      <c r="B8" s="43"/>
      <c r="C8" s="43"/>
      <c r="D8" s="25">
        <v>2019</v>
      </c>
      <c r="E8" s="22"/>
      <c r="F8" s="22"/>
      <c r="G8" s="22"/>
      <c r="H8" s="22"/>
      <c r="I8" s="22"/>
      <c r="J8" s="23"/>
      <c r="K8" s="22"/>
      <c r="L8" s="22"/>
      <c r="M8" s="22"/>
    </row>
    <row r="10" spans="1:13" ht="83.25" customHeight="1" x14ac:dyDescent="0.25">
      <c r="A10" s="7" t="s">
        <v>8</v>
      </c>
      <c r="B10" s="7" t="s">
        <v>9</v>
      </c>
      <c r="C10" s="7" t="s">
        <v>10</v>
      </c>
      <c r="D10" s="8" t="s">
        <v>11</v>
      </c>
      <c r="E10" s="8" t="s">
        <v>12</v>
      </c>
      <c r="F10" s="8" t="s">
        <v>13</v>
      </c>
      <c r="G10" s="8" t="s">
        <v>14</v>
      </c>
      <c r="H10" s="8" t="s">
        <v>15</v>
      </c>
      <c r="I10" s="8" t="s">
        <v>16</v>
      </c>
      <c r="J10" s="26" t="s">
        <v>17</v>
      </c>
      <c r="K10" s="8" t="s">
        <v>18</v>
      </c>
      <c r="L10" s="8" t="s">
        <v>19</v>
      </c>
      <c r="M10" s="8" t="s">
        <v>20</v>
      </c>
    </row>
    <row r="11" spans="1:13" x14ac:dyDescent="0.25">
      <c r="A11" s="7">
        <v>1</v>
      </c>
      <c r="B11" s="7">
        <v>2</v>
      </c>
      <c r="C11" s="7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27">
        <v>10</v>
      </c>
      <c r="K11" s="8">
        <v>11</v>
      </c>
      <c r="L11" s="8">
        <v>12</v>
      </c>
      <c r="M11" s="8">
        <v>13</v>
      </c>
    </row>
    <row r="12" spans="1:13" ht="77.25" x14ac:dyDescent="0.25">
      <c r="A12" s="7">
        <v>1</v>
      </c>
      <c r="B12" s="7" t="s">
        <v>21</v>
      </c>
      <c r="C12" s="7" t="s">
        <v>478</v>
      </c>
      <c r="D12" s="8" t="s">
        <v>478</v>
      </c>
      <c r="E12" s="8" t="s">
        <v>753</v>
      </c>
      <c r="F12" s="8" t="s">
        <v>753</v>
      </c>
      <c r="G12" s="8" t="s">
        <v>25</v>
      </c>
      <c r="H12" s="8">
        <v>10</v>
      </c>
      <c r="I12" s="8">
        <v>6200</v>
      </c>
      <c r="J12" s="37">
        <f>H12*I12</f>
        <v>62000</v>
      </c>
      <c r="K12" s="8" t="s">
        <v>754</v>
      </c>
      <c r="L12" s="8" t="s">
        <v>26</v>
      </c>
      <c r="M12" s="8">
        <v>0</v>
      </c>
    </row>
    <row r="13" spans="1:13" ht="77.25" x14ac:dyDescent="0.25">
      <c r="A13" s="7">
        <v>2</v>
      </c>
      <c r="B13" s="7" t="s">
        <v>21</v>
      </c>
      <c r="C13" s="7" t="s">
        <v>478</v>
      </c>
      <c r="D13" s="8" t="s">
        <v>478</v>
      </c>
      <c r="E13" s="8" t="s">
        <v>753</v>
      </c>
      <c r="F13" s="8" t="s">
        <v>753</v>
      </c>
      <c r="G13" s="8" t="s">
        <v>25</v>
      </c>
      <c r="H13" s="8">
        <v>10</v>
      </c>
      <c r="I13" s="8">
        <v>6200</v>
      </c>
      <c r="J13" s="37">
        <f t="shared" ref="J13:J14" si="0">H13*I13</f>
        <v>62000</v>
      </c>
      <c r="K13" s="8" t="s">
        <v>755</v>
      </c>
      <c r="L13" s="8" t="s">
        <v>26</v>
      </c>
      <c r="M13" s="8">
        <v>0</v>
      </c>
    </row>
    <row r="14" spans="1:13" ht="77.25" x14ac:dyDescent="0.25">
      <c r="A14" s="7">
        <v>3</v>
      </c>
      <c r="B14" s="7" t="s">
        <v>21</v>
      </c>
      <c r="C14" s="7" t="s">
        <v>478</v>
      </c>
      <c r="D14" s="8" t="s">
        <v>478</v>
      </c>
      <c r="E14" s="8" t="s">
        <v>753</v>
      </c>
      <c r="F14" s="8" t="s">
        <v>753</v>
      </c>
      <c r="G14" s="8" t="s">
        <v>25</v>
      </c>
      <c r="H14" s="8">
        <v>10</v>
      </c>
      <c r="I14" s="8">
        <v>6200</v>
      </c>
      <c r="J14" s="37">
        <f t="shared" si="0"/>
        <v>62000</v>
      </c>
      <c r="K14" s="8" t="s">
        <v>756</v>
      </c>
      <c r="L14" s="8" t="s">
        <v>26</v>
      </c>
      <c r="M14" s="8">
        <v>0</v>
      </c>
    </row>
    <row r="15" spans="1:13" ht="77.25" x14ac:dyDescent="0.25">
      <c r="A15" s="7">
        <v>4</v>
      </c>
      <c r="B15" s="7" t="s">
        <v>21</v>
      </c>
      <c r="C15" s="7" t="s">
        <v>22</v>
      </c>
      <c r="D15" s="8" t="s">
        <v>23</v>
      </c>
      <c r="E15" s="8" t="s">
        <v>24</v>
      </c>
      <c r="F15" s="8" t="s">
        <v>24</v>
      </c>
      <c r="G15" s="8" t="s">
        <v>25</v>
      </c>
      <c r="H15" s="8">
        <v>300</v>
      </c>
      <c r="I15" s="8">
        <v>420</v>
      </c>
      <c r="J15" s="37">
        <f>H15*I15</f>
        <v>126000</v>
      </c>
      <c r="K15" s="8" t="s">
        <v>186</v>
      </c>
      <c r="L15" s="8" t="s">
        <v>26</v>
      </c>
      <c r="M15" s="8">
        <v>0</v>
      </c>
    </row>
    <row r="16" spans="1:13" ht="77.25" x14ac:dyDescent="0.25">
      <c r="A16" s="7">
        <v>5</v>
      </c>
      <c r="B16" s="7" t="s">
        <v>21</v>
      </c>
      <c r="C16" s="7" t="s">
        <v>22</v>
      </c>
      <c r="D16" s="8" t="s">
        <v>23</v>
      </c>
      <c r="E16" s="8" t="s">
        <v>24</v>
      </c>
      <c r="F16" s="8" t="s">
        <v>24</v>
      </c>
      <c r="G16" s="8" t="s">
        <v>25</v>
      </c>
      <c r="H16" s="8">
        <v>200</v>
      </c>
      <c r="I16" s="8">
        <v>420</v>
      </c>
      <c r="J16" s="37">
        <f t="shared" ref="J16:J303" si="1">H16*I16</f>
        <v>84000</v>
      </c>
      <c r="K16" s="8" t="s">
        <v>186</v>
      </c>
      <c r="L16" s="8" t="s">
        <v>26</v>
      </c>
      <c r="M16" s="8">
        <v>0</v>
      </c>
    </row>
    <row r="17" spans="1:13" ht="77.25" x14ac:dyDescent="0.25">
      <c r="A17" s="7">
        <v>6</v>
      </c>
      <c r="B17" s="7" t="s">
        <v>21</v>
      </c>
      <c r="C17" s="7" t="s">
        <v>22</v>
      </c>
      <c r="D17" s="8" t="s">
        <v>23</v>
      </c>
      <c r="E17" s="8" t="s">
        <v>24</v>
      </c>
      <c r="F17" s="8" t="s">
        <v>24</v>
      </c>
      <c r="G17" s="8" t="s">
        <v>25</v>
      </c>
      <c r="H17" s="8">
        <v>300</v>
      </c>
      <c r="I17" s="8">
        <v>420</v>
      </c>
      <c r="J17" s="37">
        <f t="shared" si="1"/>
        <v>126000</v>
      </c>
      <c r="K17" s="8" t="s">
        <v>186</v>
      </c>
      <c r="L17" s="8" t="s">
        <v>26</v>
      </c>
      <c r="M17" s="8">
        <v>0</v>
      </c>
    </row>
    <row r="18" spans="1:13" ht="77.25" x14ac:dyDescent="0.25">
      <c r="A18" s="7">
        <v>7</v>
      </c>
      <c r="B18" s="7" t="s">
        <v>21</v>
      </c>
      <c r="C18" s="7" t="s">
        <v>22</v>
      </c>
      <c r="D18" s="8" t="s">
        <v>23</v>
      </c>
      <c r="E18" s="8" t="s">
        <v>27</v>
      </c>
      <c r="F18" s="8" t="s">
        <v>27</v>
      </c>
      <c r="G18" s="8" t="s">
        <v>25</v>
      </c>
      <c r="H18" s="8">
        <v>200</v>
      </c>
      <c r="I18" s="8">
        <v>360</v>
      </c>
      <c r="J18" s="37">
        <f t="shared" si="1"/>
        <v>72000</v>
      </c>
      <c r="K18" s="8" t="s">
        <v>186</v>
      </c>
      <c r="L18" s="8" t="s">
        <v>26</v>
      </c>
      <c r="M18" s="8">
        <v>0</v>
      </c>
    </row>
    <row r="19" spans="1:13" ht="77.25" x14ac:dyDescent="0.25">
      <c r="A19" s="7">
        <v>8</v>
      </c>
      <c r="B19" s="7" t="s">
        <v>21</v>
      </c>
      <c r="C19" s="7" t="s">
        <v>22</v>
      </c>
      <c r="D19" s="8" t="s">
        <v>23</v>
      </c>
      <c r="E19" s="8" t="s">
        <v>27</v>
      </c>
      <c r="F19" s="8" t="s">
        <v>27</v>
      </c>
      <c r="G19" s="8" t="s">
        <v>25</v>
      </c>
      <c r="H19" s="8">
        <v>200</v>
      </c>
      <c r="I19" s="8">
        <v>360</v>
      </c>
      <c r="J19" s="37">
        <f t="shared" si="1"/>
        <v>72000</v>
      </c>
      <c r="K19" s="8" t="s">
        <v>186</v>
      </c>
      <c r="L19" s="8" t="s">
        <v>26</v>
      </c>
      <c r="M19" s="8">
        <v>0</v>
      </c>
    </row>
    <row r="20" spans="1:13" ht="77.25" x14ac:dyDescent="0.25">
      <c r="A20" s="7">
        <v>9</v>
      </c>
      <c r="B20" s="7" t="s">
        <v>21</v>
      </c>
      <c r="C20" s="7" t="s">
        <v>22</v>
      </c>
      <c r="D20" s="8" t="s">
        <v>23</v>
      </c>
      <c r="E20" s="8" t="s">
        <v>27</v>
      </c>
      <c r="F20" s="8" t="s">
        <v>27</v>
      </c>
      <c r="G20" s="8" t="s">
        <v>25</v>
      </c>
      <c r="H20" s="8">
        <v>200</v>
      </c>
      <c r="I20" s="8">
        <v>360</v>
      </c>
      <c r="J20" s="37">
        <f t="shared" ref="J20:J21" si="2">H20*I20</f>
        <v>72000</v>
      </c>
      <c r="K20" s="8" t="s">
        <v>186</v>
      </c>
      <c r="L20" s="8" t="s">
        <v>26</v>
      </c>
      <c r="M20" s="8">
        <v>0</v>
      </c>
    </row>
    <row r="21" spans="1:13" ht="77.25" x14ac:dyDescent="0.25">
      <c r="A21" s="7">
        <v>10</v>
      </c>
      <c r="B21" s="7" t="s">
        <v>21</v>
      </c>
      <c r="C21" s="7" t="s">
        <v>22</v>
      </c>
      <c r="D21" s="8" t="s">
        <v>23</v>
      </c>
      <c r="E21" s="8" t="s">
        <v>27</v>
      </c>
      <c r="F21" s="8" t="s">
        <v>27</v>
      </c>
      <c r="G21" s="8" t="s">
        <v>25</v>
      </c>
      <c r="H21" s="8">
        <v>200</v>
      </c>
      <c r="I21" s="8">
        <v>360</v>
      </c>
      <c r="J21" s="37">
        <f t="shared" si="2"/>
        <v>72000</v>
      </c>
      <c r="K21" s="8" t="s">
        <v>186</v>
      </c>
      <c r="L21" s="8" t="s">
        <v>26</v>
      </c>
      <c r="M21" s="8">
        <v>0</v>
      </c>
    </row>
    <row r="22" spans="1:13" ht="77.25" x14ac:dyDescent="0.25">
      <c r="A22" s="7">
        <v>11</v>
      </c>
      <c r="B22" s="7" t="s">
        <v>21</v>
      </c>
      <c r="C22" s="7" t="s">
        <v>22</v>
      </c>
      <c r="D22" s="8" t="s">
        <v>23</v>
      </c>
      <c r="E22" s="8" t="s">
        <v>28</v>
      </c>
      <c r="F22" s="8" t="s">
        <v>28</v>
      </c>
      <c r="G22" s="8" t="s">
        <v>25</v>
      </c>
      <c r="H22" s="8">
        <v>400</v>
      </c>
      <c r="I22" s="8">
        <v>500</v>
      </c>
      <c r="J22" s="37">
        <f t="shared" si="1"/>
        <v>200000</v>
      </c>
      <c r="K22" s="8" t="s">
        <v>186</v>
      </c>
      <c r="L22" s="8" t="s">
        <v>26</v>
      </c>
      <c r="M22" s="8">
        <v>0</v>
      </c>
    </row>
    <row r="23" spans="1:13" ht="77.25" x14ac:dyDescent="0.25">
      <c r="A23" s="7">
        <v>12</v>
      </c>
      <c r="B23" s="7" t="s">
        <v>21</v>
      </c>
      <c r="C23" s="7" t="s">
        <v>22</v>
      </c>
      <c r="D23" s="8" t="s">
        <v>23</v>
      </c>
      <c r="E23" s="8" t="s">
        <v>28</v>
      </c>
      <c r="F23" s="8" t="s">
        <v>28</v>
      </c>
      <c r="G23" s="8" t="s">
        <v>25</v>
      </c>
      <c r="H23" s="8">
        <v>400</v>
      </c>
      <c r="I23" s="8">
        <v>500</v>
      </c>
      <c r="J23" s="37">
        <f t="shared" si="1"/>
        <v>200000</v>
      </c>
      <c r="K23" s="8" t="s">
        <v>186</v>
      </c>
      <c r="L23" s="8" t="s">
        <v>26</v>
      </c>
      <c r="M23" s="8">
        <v>0</v>
      </c>
    </row>
    <row r="24" spans="1:13" ht="77.25" x14ac:dyDescent="0.25">
      <c r="A24" s="7">
        <v>13</v>
      </c>
      <c r="B24" s="7" t="s">
        <v>21</v>
      </c>
      <c r="C24" s="7" t="s">
        <v>22</v>
      </c>
      <c r="D24" s="8" t="s">
        <v>23</v>
      </c>
      <c r="E24" s="8" t="s">
        <v>28</v>
      </c>
      <c r="F24" s="8" t="s">
        <v>28</v>
      </c>
      <c r="G24" s="8" t="s">
        <v>25</v>
      </c>
      <c r="H24" s="8">
        <v>532</v>
      </c>
      <c r="I24" s="8">
        <v>500</v>
      </c>
      <c r="J24" s="37">
        <f t="shared" si="1"/>
        <v>266000</v>
      </c>
      <c r="K24" s="8" t="s">
        <v>186</v>
      </c>
      <c r="L24" s="8" t="s">
        <v>26</v>
      </c>
      <c r="M24" s="8">
        <v>0</v>
      </c>
    </row>
    <row r="25" spans="1:13" ht="77.25" x14ac:dyDescent="0.25">
      <c r="A25" s="7">
        <v>14</v>
      </c>
      <c r="B25" s="7" t="s">
        <v>21</v>
      </c>
      <c r="C25" s="7" t="s">
        <v>22</v>
      </c>
      <c r="D25" s="8" t="s">
        <v>23</v>
      </c>
      <c r="E25" s="8" t="s">
        <v>29</v>
      </c>
      <c r="F25" s="8" t="s">
        <v>29</v>
      </c>
      <c r="G25" s="8" t="s">
        <v>25</v>
      </c>
      <c r="H25" s="8">
        <v>1</v>
      </c>
      <c r="I25" s="8">
        <v>510</v>
      </c>
      <c r="J25" s="37">
        <f t="shared" si="1"/>
        <v>510</v>
      </c>
      <c r="K25" s="8" t="s">
        <v>186</v>
      </c>
      <c r="L25" s="8" t="s">
        <v>26</v>
      </c>
      <c r="M25" s="8">
        <v>0</v>
      </c>
    </row>
    <row r="26" spans="1:13" ht="77.25" x14ac:dyDescent="0.25">
      <c r="A26" s="7">
        <v>15</v>
      </c>
      <c r="B26" s="7" t="s">
        <v>21</v>
      </c>
      <c r="C26" s="7" t="s">
        <v>22</v>
      </c>
      <c r="D26" s="8" t="s">
        <v>23</v>
      </c>
      <c r="E26" s="8" t="s">
        <v>29</v>
      </c>
      <c r="F26" s="8" t="s">
        <v>29</v>
      </c>
      <c r="G26" s="8" t="s">
        <v>25</v>
      </c>
      <c r="H26" s="8">
        <v>1</v>
      </c>
      <c r="I26" s="8">
        <v>510</v>
      </c>
      <c r="J26" s="37">
        <f t="shared" ref="J26:J28" si="3">H26*I26</f>
        <v>510</v>
      </c>
      <c r="K26" s="8" t="s">
        <v>186</v>
      </c>
      <c r="L26" s="8" t="s">
        <v>26</v>
      </c>
      <c r="M26" s="8">
        <v>0</v>
      </c>
    </row>
    <row r="27" spans="1:13" ht="77.25" x14ac:dyDescent="0.25">
      <c r="A27" s="7">
        <v>16</v>
      </c>
      <c r="B27" s="7" t="s">
        <v>21</v>
      </c>
      <c r="C27" s="7" t="s">
        <v>22</v>
      </c>
      <c r="D27" s="8" t="s">
        <v>23</v>
      </c>
      <c r="E27" s="8" t="s">
        <v>29</v>
      </c>
      <c r="F27" s="8" t="s">
        <v>29</v>
      </c>
      <c r="G27" s="8" t="s">
        <v>25</v>
      </c>
      <c r="H27" s="8">
        <v>1</v>
      </c>
      <c r="I27" s="8">
        <v>510</v>
      </c>
      <c r="J27" s="37">
        <f t="shared" si="3"/>
        <v>510</v>
      </c>
      <c r="K27" s="8" t="s">
        <v>186</v>
      </c>
      <c r="L27" s="8" t="s">
        <v>26</v>
      </c>
      <c r="M27" s="8">
        <v>0</v>
      </c>
    </row>
    <row r="28" spans="1:13" ht="77.25" x14ac:dyDescent="0.25">
      <c r="A28" s="7">
        <v>17</v>
      </c>
      <c r="B28" s="7" t="s">
        <v>21</v>
      </c>
      <c r="C28" s="7" t="s">
        <v>22</v>
      </c>
      <c r="D28" s="8" t="s">
        <v>23</v>
      </c>
      <c r="E28" s="8" t="s">
        <v>29</v>
      </c>
      <c r="F28" s="8" t="s">
        <v>29</v>
      </c>
      <c r="G28" s="8" t="s">
        <v>25</v>
      </c>
      <c r="H28" s="8">
        <v>1</v>
      </c>
      <c r="I28" s="8">
        <v>510</v>
      </c>
      <c r="J28" s="37">
        <f t="shared" si="3"/>
        <v>510</v>
      </c>
      <c r="K28" s="8" t="s">
        <v>186</v>
      </c>
      <c r="L28" s="8" t="s">
        <v>26</v>
      </c>
      <c r="M28" s="8">
        <v>0</v>
      </c>
    </row>
    <row r="29" spans="1:13" ht="77.25" x14ac:dyDescent="0.25">
      <c r="A29" s="7">
        <v>18</v>
      </c>
      <c r="B29" s="7" t="s">
        <v>21</v>
      </c>
      <c r="C29" s="7" t="s">
        <v>30</v>
      </c>
      <c r="D29" s="8" t="s">
        <v>30</v>
      </c>
      <c r="E29" s="8" t="s">
        <v>31</v>
      </c>
      <c r="F29" s="8" t="s">
        <v>31</v>
      </c>
      <c r="G29" s="8" t="s">
        <v>25</v>
      </c>
      <c r="H29" s="8">
        <v>50</v>
      </c>
      <c r="I29" s="8">
        <v>3394</v>
      </c>
      <c r="J29" s="37">
        <f t="shared" si="1"/>
        <v>169700</v>
      </c>
      <c r="K29" s="8" t="s">
        <v>186</v>
      </c>
      <c r="L29" s="8" t="s">
        <v>26</v>
      </c>
      <c r="M29" s="8">
        <v>0</v>
      </c>
    </row>
    <row r="30" spans="1:13" ht="77.25" x14ac:dyDescent="0.25">
      <c r="A30" s="7">
        <v>19</v>
      </c>
      <c r="B30" s="7" t="s">
        <v>21</v>
      </c>
      <c r="C30" s="7" t="s">
        <v>30</v>
      </c>
      <c r="D30" s="8" t="s">
        <v>30</v>
      </c>
      <c r="E30" s="8" t="s">
        <v>31</v>
      </c>
      <c r="F30" s="8" t="s">
        <v>31</v>
      </c>
      <c r="G30" s="8" t="s">
        <v>25</v>
      </c>
      <c r="H30" s="8">
        <v>50</v>
      </c>
      <c r="I30" s="8">
        <v>3394</v>
      </c>
      <c r="J30" s="37">
        <f t="shared" si="1"/>
        <v>169700</v>
      </c>
      <c r="K30" s="8" t="s">
        <v>186</v>
      </c>
      <c r="L30" s="8" t="s">
        <v>26</v>
      </c>
      <c r="M30" s="8">
        <v>0</v>
      </c>
    </row>
    <row r="31" spans="1:13" ht="77.25" x14ac:dyDescent="0.25">
      <c r="A31" s="7">
        <v>20</v>
      </c>
      <c r="B31" s="7" t="s">
        <v>21</v>
      </c>
      <c r="C31" s="7" t="s">
        <v>30</v>
      </c>
      <c r="D31" s="8" t="s">
        <v>30</v>
      </c>
      <c r="E31" s="8" t="s">
        <v>31</v>
      </c>
      <c r="F31" s="8" t="s">
        <v>31</v>
      </c>
      <c r="G31" s="8" t="s">
        <v>25</v>
      </c>
      <c r="H31" s="8">
        <v>50</v>
      </c>
      <c r="I31" s="8">
        <v>3394</v>
      </c>
      <c r="J31" s="37">
        <f t="shared" si="1"/>
        <v>169700</v>
      </c>
      <c r="K31" s="8" t="s">
        <v>186</v>
      </c>
      <c r="L31" s="8" t="s">
        <v>26</v>
      </c>
      <c r="M31" s="8">
        <v>0</v>
      </c>
    </row>
    <row r="32" spans="1:13" ht="77.25" x14ac:dyDescent="0.25">
      <c r="A32" s="7">
        <v>21</v>
      </c>
      <c r="B32" s="7" t="s">
        <v>21</v>
      </c>
      <c r="C32" s="7" t="s">
        <v>30</v>
      </c>
      <c r="D32" s="8" t="s">
        <v>30</v>
      </c>
      <c r="E32" s="8" t="s">
        <v>32</v>
      </c>
      <c r="F32" s="8" t="s">
        <v>32</v>
      </c>
      <c r="G32" s="8" t="s">
        <v>33</v>
      </c>
      <c r="H32" s="8">
        <v>20</v>
      </c>
      <c r="I32" s="8">
        <v>2459</v>
      </c>
      <c r="J32" s="37">
        <f t="shared" si="1"/>
        <v>49180</v>
      </c>
      <c r="K32" s="8" t="s">
        <v>186</v>
      </c>
      <c r="L32" s="8" t="s">
        <v>26</v>
      </c>
      <c r="M32" s="8">
        <v>0</v>
      </c>
    </row>
    <row r="33" spans="1:24" ht="77.25" x14ac:dyDescent="0.25">
      <c r="A33" s="7">
        <v>22</v>
      </c>
      <c r="B33" s="7" t="s">
        <v>21</v>
      </c>
      <c r="C33" s="7" t="s">
        <v>30</v>
      </c>
      <c r="D33" s="8" t="s">
        <v>30</v>
      </c>
      <c r="E33" s="8" t="s">
        <v>32</v>
      </c>
      <c r="F33" s="8" t="s">
        <v>32</v>
      </c>
      <c r="G33" s="8" t="s">
        <v>33</v>
      </c>
      <c r="H33" s="8">
        <v>20</v>
      </c>
      <c r="I33" s="8">
        <v>2459</v>
      </c>
      <c r="J33" s="37">
        <f t="shared" si="1"/>
        <v>49180</v>
      </c>
      <c r="K33" s="8" t="s">
        <v>186</v>
      </c>
      <c r="L33" s="8" t="s">
        <v>26</v>
      </c>
      <c r="M33" s="8">
        <v>0</v>
      </c>
    </row>
    <row r="34" spans="1:24" ht="77.25" x14ac:dyDescent="0.25">
      <c r="A34" s="7">
        <v>23</v>
      </c>
      <c r="B34" s="7" t="s">
        <v>21</v>
      </c>
      <c r="C34" s="7" t="s">
        <v>30</v>
      </c>
      <c r="D34" s="8" t="s">
        <v>30</v>
      </c>
      <c r="E34" s="8" t="s">
        <v>32</v>
      </c>
      <c r="F34" s="8" t="s">
        <v>32</v>
      </c>
      <c r="G34" s="8" t="s">
        <v>33</v>
      </c>
      <c r="H34" s="8">
        <v>20</v>
      </c>
      <c r="I34" s="8">
        <v>2459</v>
      </c>
      <c r="J34" s="37">
        <f t="shared" si="1"/>
        <v>49180</v>
      </c>
      <c r="K34" s="8" t="s">
        <v>186</v>
      </c>
      <c r="L34" s="8" t="s">
        <v>26</v>
      </c>
      <c r="M34" s="8">
        <v>0</v>
      </c>
    </row>
    <row r="35" spans="1:24" ht="77.25" x14ac:dyDescent="0.25">
      <c r="A35" s="7">
        <v>24</v>
      </c>
      <c r="B35" s="7" t="s">
        <v>21</v>
      </c>
      <c r="C35" s="7" t="s">
        <v>30</v>
      </c>
      <c r="D35" s="8" t="s">
        <v>30</v>
      </c>
      <c r="E35" s="8" t="s">
        <v>752</v>
      </c>
      <c r="F35" s="8" t="s">
        <v>752</v>
      </c>
      <c r="G35" s="8" t="s">
        <v>25</v>
      </c>
      <c r="H35" s="8">
        <v>30</v>
      </c>
      <c r="I35" s="8">
        <v>1750</v>
      </c>
      <c r="J35" s="37">
        <f t="shared" si="1"/>
        <v>52500</v>
      </c>
      <c r="K35" s="8" t="s">
        <v>186</v>
      </c>
      <c r="L35" s="8" t="s">
        <v>26</v>
      </c>
      <c r="M35" s="8">
        <v>0</v>
      </c>
    </row>
    <row r="36" spans="1:24" ht="77.25" x14ac:dyDescent="0.25">
      <c r="A36" s="7">
        <v>25</v>
      </c>
      <c r="B36" s="7" t="s">
        <v>21</v>
      </c>
      <c r="C36" s="7" t="s">
        <v>30</v>
      </c>
      <c r="D36" s="8" t="s">
        <v>30</v>
      </c>
      <c r="E36" s="8" t="s">
        <v>752</v>
      </c>
      <c r="F36" s="8" t="s">
        <v>752</v>
      </c>
      <c r="G36" s="8" t="s">
        <v>25</v>
      </c>
      <c r="H36" s="8">
        <v>30</v>
      </c>
      <c r="I36" s="8">
        <v>1750</v>
      </c>
      <c r="J36" s="37">
        <f t="shared" si="1"/>
        <v>52500</v>
      </c>
      <c r="K36" s="8" t="s">
        <v>186</v>
      </c>
      <c r="L36" s="8" t="s">
        <v>26</v>
      </c>
      <c r="M36" s="8">
        <v>0</v>
      </c>
    </row>
    <row r="37" spans="1:24" ht="77.25" x14ac:dyDescent="0.25">
      <c r="A37" s="7">
        <v>26</v>
      </c>
      <c r="B37" s="7" t="s">
        <v>21</v>
      </c>
      <c r="C37" s="7" t="s">
        <v>30</v>
      </c>
      <c r="D37" s="8" t="s">
        <v>30</v>
      </c>
      <c r="E37" s="8" t="s">
        <v>752</v>
      </c>
      <c r="F37" s="8" t="s">
        <v>752</v>
      </c>
      <c r="G37" s="8" t="s">
        <v>25</v>
      </c>
      <c r="H37" s="8">
        <v>30</v>
      </c>
      <c r="I37" s="8">
        <v>1750</v>
      </c>
      <c r="J37" s="37">
        <f t="shared" si="1"/>
        <v>52500</v>
      </c>
      <c r="K37" s="8" t="s">
        <v>186</v>
      </c>
      <c r="L37" s="8" t="s">
        <v>26</v>
      </c>
      <c r="M37" s="8">
        <v>0</v>
      </c>
    </row>
    <row r="38" spans="1:24" ht="77.25" x14ac:dyDescent="0.25">
      <c r="A38" s="7">
        <v>27</v>
      </c>
      <c r="B38" s="7" t="s">
        <v>21</v>
      </c>
      <c r="C38" s="7" t="s">
        <v>34</v>
      </c>
      <c r="D38" s="8" t="s">
        <v>34</v>
      </c>
      <c r="E38" s="8" t="s">
        <v>35</v>
      </c>
      <c r="F38" s="8" t="s">
        <v>35</v>
      </c>
      <c r="G38" s="8" t="s">
        <v>25</v>
      </c>
      <c r="H38" s="8">
        <v>4</v>
      </c>
      <c r="I38" s="8">
        <v>20000</v>
      </c>
      <c r="J38" s="37">
        <f t="shared" si="1"/>
        <v>80000</v>
      </c>
      <c r="K38" s="8" t="s">
        <v>186</v>
      </c>
      <c r="L38" s="8" t="s">
        <v>26</v>
      </c>
      <c r="M38" s="8">
        <v>0</v>
      </c>
    </row>
    <row r="39" spans="1:24" ht="77.25" x14ac:dyDescent="0.25">
      <c r="A39" s="7">
        <v>28</v>
      </c>
      <c r="B39" s="7" t="s">
        <v>21</v>
      </c>
      <c r="C39" s="7" t="s">
        <v>34</v>
      </c>
      <c r="D39" s="8" t="s">
        <v>34</v>
      </c>
      <c r="E39" s="8" t="s">
        <v>35</v>
      </c>
      <c r="F39" s="8" t="s">
        <v>35</v>
      </c>
      <c r="G39" s="8" t="s">
        <v>25</v>
      </c>
      <c r="H39" s="8">
        <v>4</v>
      </c>
      <c r="I39" s="8">
        <v>20000</v>
      </c>
      <c r="J39" s="37">
        <f t="shared" ref="J39:J41" si="4">H39*I39</f>
        <v>80000</v>
      </c>
      <c r="K39" s="8" t="s">
        <v>186</v>
      </c>
      <c r="L39" s="8" t="s">
        <v>26</v>
      </c>
      <c r="M39" s="8">
        <v>0</v>
      </c>
    </row>
    <row r="40" spans="1:24" ht="77.25" x14ac:dyDescent="0.25">
      <c r="A40" s="7">
        <v>29</v>
      </c>
      <c r="B40" s="7" t="s">
        <v>21</v>
      </c>
      <c r="C40" s="7" t="s">
        <v>34</v>
      </c>
      <c r="D40" s="8" t="s">
        <v>34</v>
      </c>
      <c r="E40" s="8" t="s">
        <v>35</v>
      </c>
      <c r="F40" s="8" t="s">
        <v>35</v>
      </c>
      <c r="G40" s="8" t="s">
        <v>25</v>
      </c>
      <c r="H40" s="8">
        <v>4</v>
      </c>
      <c r="I40" s="8">
        <v>20000</v>
      </c>
      <c r="J40" s="37">
        <f t="shared" si="4"/>
        <v>80000</v>
      </c>
      <c r="K40" s="8" t="s">
        <v>186</v>
      </c>
      <c r="L40" s="8" t="s">
        <v>26</v>
      </c>
      <c r="M40" s="8">
        <v>0</v>
      </c>
    </row>
    <row r="41" spans="1:24" ht="77.25" x14ac:dyDescent="0.25">
      <c r="A41" s="7">
        <v>30</v>
      </c>
      <c r="B41" s="7" t="s">
        <v>21</v>
      </c>
      <c r="C41" s="7" t="s">
        <v>34</v>
      </c>
      <c r="D41" s="8" t="s">
        <v>34</v>
      </c>
      <c r="E41" s="8" t="s">
        <v>35</v>
      </c>
      <c r="F41" s="8" t="s">
        <v>35</v>
      </c>
      <c r="G41" s="8" t="s">
        <v>25</v>
      </c>
      <c r="H41" s="8">
        <v>4</v>
      </c>
      <c r="I41" s="8">
        <v>20000</v>
      </c>
      <c r="J41" s="37">
        <f t="shared" si="4"/>
        <v>80000</v>
      </c>
      <c r="K41" s="8" t="s">
        <v>186</v>
      </c>
      <c r="L41" s="8" t="s">
        <v>26</v>
      </c>
      <c r="M41" s="8">
        <v>0</v>
      </c>
    </row>
    <row r="42" spans="1:24" s="5" customFormat="1" ht="77.25" x14ac:dyDescent="0.25">
      <c r="A42" s="7">
        <v>31</v>
      </c>
      <c r="B42" s="7" t="s">
        <v>21</v>
      </c>
      <c r="C42" s="7" t="s">
        <v>36</v>
      </c>
      <c r="D42" s="8" t="s">
        <v>36</v>
      </c>
      <c r="E42" s="8" t="s">
        <v>37</v>
      </c>
      <c r="F42" s="8" t="s">
        <v>37</v>
      </c>
      <c r="G42" s="8" t="s">
        <v>174</v>
      </c>
      <c r="H42" s="8">
        <v>50</v>
      </c>
      <c r="I42" s="8">
        <v>75</v>
      </c>
      <c r="J42" s="37">
        <f t="shared" si="1"/>
        <v>3750</v>
      </c>
      <c r="K42" s="8" t="s">
        <v>186</v>
      </c>
      <c r="L42" s="8" t="s">
        <v>26</v>
      </c>
      <c r="M42" s="8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s="5" customFormat="1" ht="77.25" x14ac:dyDescent="0.25">
      <c r="A43" s="7">
        <v>32</v>
      </c>
      <c r="B43" s="7" t="s">
        <v>21</v>
      </c>
      <c r="C43" s="7" t="s">
        <v>36</v>
      </c>
      <c r="D43" s="8" t="s">
        <v>36</v>
      </c>
      <c r="E43" s="8" t="s">
        <v>37</v>
      </c>
      <c r="F43" s="8" t="s">
        <v>37</v>
      </c>
      <c r="G43" s="8" t="s">
        <v>174</v>
      </c>
      <c r="H43" s="8">
        <v>50</v>
      </c>
      <c r="I43" s="8">
        <v>75</v>
      </c>
      <c r="J43" s="37">
        <f t="shared" ref="J43:J280" si="5">H43*I43</f>
        <v>3750</v>
      </c>
      <c r="K43" s="8" t="s">
        <v>557</v>
      </c>
      <c r="L43" s="8" t="s">
        <v>26</v>
      </c>
      <c r="M43" s="8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5" customFormat="1" ht="77.25" x14ac:dyDescent="0.25">
      <c r="A44" s="7">
        <v>33</v>
      </c>
      <c r="B44" s="7" t="s">
        <v>21</v>
      </c>
      <c r="C44" s="7" t="s">
        <v>36</v>
      </c>
      <c r="D44" s="8" t="s">
        <v>36</v>
      </c>
      <c r="E44" s="8" t="s">
        <v>37</v>
      </c>
      <c r="F44" s="8" t="s">
        <v>37</v>
      </c>
      <c r="G44" s="8" t="s">
        <v>174</v>
      </c>
      <c r="H44" s="8">
        <v>50</v>
      </c>
      <c r="I44" s="8">
        <v>75</v>
      </c>
      <c r="J44" s="37">
        <f t="shared" si="5"/>
        <v>3750</v>
      </c>
      <c r="K44" s="8" t="s">
        <v>749</v>
      </c>
      <c r="L44" s="8" t="s">
        <v>26</v>
      </c>
      <c r="M44" s="8">
        <v>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5" customFormat="1" ht="77.25" x14ac:dyDescent="0.25">
      <c r="A45" s="7">
        <v>34</v>
      </c>
      <c r="B45" s="7" t="s">
        <v>21</v>
      </c>
      <c r="C45" s="7" t="s">
        <v>36</v>
      </c>
      <c r="D45" s="8" t="s">
        <v>36</v>
      </c>
      <c r="E45" s="8" t="s">
        <v>37</v>
      </c>
      <c r="F45" s="8" t="s">
        <v>37</v>
      </c>
      <c r="G45" s="8" t="s">
        <v>174</v>
      </c>
      <c r="H45" s="8">
        <v>50</v>
      </c>
      <c r="I45" s="8">
        <v>75</v>
      </c>
      <c r="J45" s="37">
        <f t="shared" si="5"/>
        <v>3750</v>
      </c>
      <c r="K45" s="8" t="s">
        <v>750</v>
      </c>
      <c r="L45" s="8" t="s">
        <v>26</v>
      </c>
      <c r="M45" s="8">
        <v>0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5" customFormat="1" ht="77.25" x14ac:dyDescent="0.25">
      <c r="A46" s="7">
        <v>35</v>
      </c>
      <c r="B46" s="7" t="s">
        <v>21</v>
      </c>
      <c r="C46" s="7" t="s">
        <v>482</v>
      </c>
      <c r="D46" s="8" t="s">
        <v>480</v>
      </c>
      <c r="E46" s="8" t="s">
        <v>481</v>
      </c>
      <c r="F46" s="8" t="s">
        <v>481</v>
      </c>
      <c r="G46" s="8" t="s">
        <v>25</v>
      </c>
      <c r="H46" s="8">
        <v>5</v>
      </c>
      <c r="I46" s="8">
        <v>192</v>
      </c>
      <c r="J46" s="37">
        <f t="shared" si="5"/>
        <v>960</v>
      </c>
      <c r="K46" s="8" t="s">
        <v>186</v>
      </c>
      <c r="L46" s="8" t="s">
        <v>26</v>
      </c>
      <c r="M46" s="8">
        <v>0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5" customFormat="1" ht="77.25" x14ac:dyDescent="0.25">
      <c r="A47" s="7">
        <v>36</v>
      </c>
      <c r="B47" s="7" t="s">
        <v>21</v>
      </c>
      <c r="C47" s="7" t="s">
        <v>482</v>
      </c>
      <c r="D47" s="8" t="s">
        <v>480</v>
      </c>
      <c r="E47" s="8" t="s">
        <v>481</v>
      </c>
      <c r="F47" s="8" t="s">
        <v>481</v>
      </c>
      <c r="G47" s="8" t="s">
        <v>25</v>
      </c>
      <c r="H47" s="8">
        <v>5</v>
      </c>
      <c r="I47" s="8">
        <v>192</v>
      </c>
      <c r="J47" s="37">
        <f t="shared" si="5"/>
        <v>960</v>
      </c>
      <c r="K47" s="8" t="s">
        <v>186</v>
      </c>
      <c r="L47" s="8" t="s">
        <v>26</v>
      </c>
      <c r="M47" s="8">
        <v>0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s="5" customFormat="1" ht="77.25" x14ac:dyDescent="0.25">
      <c r="A48" s="7">
        <v>37</v>
      </c>
      <c r="B48" s="7" t="s">
        <v>21</v>
      </c>
      <c r="C48" s="7" t="s">
        <v>482</v>
      </c>
      <c r="D48" s="8" t="s">
        <v>480</v>
      </c>
      <c r="E48" s="8" t="s">
        <v>481</v>
      </c>
      <c r="F48" s="8" t="s">
        <v>481</v>
      </c>
      <c r="G48" s="8" t="s">
        <v>25</v>
      </c>
      <c r="H48" s="8">
        <v>5</v>
      </c>
      <c r="I48" s="8">
        <v>192</v>
      </c>
      <c r="J48" s="37">
        <f t="shared" si="5"/>
        <v>960</v>
      </c>
      <c r="K48" s="8" t="s">
        <v>186</v>
      </c>
      <c r="L48" s="8" t="s">
        <v>26</v>
      </c>
      <c r="M48" s="8">
        <v>0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s="5" customFormat="1" ht="77.25" x14ac:dyDescent="0.25">
      <c r="A49" s="7">
        <v>38</v>
      </c>
      <c r="B49" s="7" t="s">
        <v>21</v>
      </c>
      <c r="C49" s="7" t="s">
        <v>482</v>
      </c>
      <c r="D49" s="8" t="s">
        <v>480</v>
      </c>
      <c r="E49" s="8" t="s">
        <v>481</v>
      </c>
      <c r="F49" s="8" t="s">
        <v>481</v>
      </c>
      <c r="G49" s="8" t="s">
        <v>25</v>
      </c>
      <c r="H49" s="8">
        <v>5</v>
      </c>
      <c r="I49" s="8">
        <v>192</v>
      </c>
      <c r="J49" s="37">
        <f t="shared" si="5"/>
        <v>960</v>
      </c>
      <c r="K49" s="8" t="s">
        <v>186</v>
      </c>
      <c r="L49" s="8" t="s">
        <v>26</v>
      </c>
      <c r="M49" s="8">
        <v>0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s="5" customFormat="1" ht="77.25" x14ac:dyDescent="0.25">
      <c r="A50" s="7">
        <v>39</v>
      </c>
      <c r="B50" s="7" t="s">
        <v>21</v>
      </c>
      <c r="C50" s="7" t="s">
        <v>483</v>
      </c>
      <c r="D50" s="8" t="s">
        <v>484</v>
      </c>
      <c r="E50" s="8">
        <v>40</v>
      </c>
      <c r="F50" s="8">
        <v>40</v>
      </c>
      <c r="G50" s="8" t="s">
        <v>25</v>
      </c>
      <c r="H50" s="8">
        <v>3</v>
      </c>
      <c r="I50" s="8">
        <v>71</v>
      </c>
      <c r="J50" s="37">
        <f t="shared" si="5"/>
        <v>213</v>
      </c>
      <c r="K50" s="8" t="s">
        <v>186</v>
      </c>
      <c r="L50" s="8" t="s">
        <v>26</v>
      </c>
      <c r="M50" s="8">
        <v>0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5" customFormat="1" ht="77.25" x14ac:dyDescent="0.25">
      <c r="A51" s="7">
        <v>40</v>
      </c>
      <c r="B51" s="7" t="s">
        <v>21</v>
      </c>
      <c r="C51" s="7" t="s">
        <v>483</v>
      </c>
      <c r="D51" s="8" t="s">
        <v>484</v>
      </c>
      <c r="E51" s="8">
        <v>40</v>
      </c>
      <c r="F51" s="8">
        <v>40</v>
      </c>
      <c r="G51" s="8" t="s">
        <v>25</v>
      </c>
      <c r="H51" s="8">
        <v>3</v>
      </c>
      <c r="I51" s="8">
        <v>71</v>
      </c>
      <c r="J51" s="37">
        <f t="shared" si="5"/>
        <v>213</v>
      </c>
      <c r="K51" s="8" t="s">
        <v>186</v>
      </c>
      <c r="L51" s="8" t="s">
        <v>26</v>
      </c>
      <c r="M51" s="8">
        <v>0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5" customFormat="1" ht="77.25" x14ac:dyDescent="0.25">
      <c r="A52" s="7">
        <v>41</v>
      </c>
      <c r="B52" s="7" t="s">
        <v>21</v>
      </c>
      <c r="C52" s="7" t="s">
        <v>483</v>
      </c>
      <c r="D52" s="8" t="s">
        <v>484</v>
      </c>
      <c r="E52" s="8">
        <v>40</v>
      </c>
      <c r="F52" s="8">
        <v>40</v>
      </c>
      <c r="G52" s="8" t="s">
        <v>25</v>
      </c>
      <c r="H52" s="8">
        <v>3</v>
      </c>
      <c r="I52" s="8">
        <v>71</v>
      </c>
      <c r="J52" s="37">
        <f t="shared" si="5"/>
        <v>213</v>
      </c>
      <c r="K52" s="8" t="s">
        <v>186</v>
      </c>
      <c r="L52" s="8" t="s">
        <v>26</v>
      </c>
      <c r="M52" s="8">
        <v>0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5" customFormat="1" ht="77.25" x14ac:dyDescent="0.25">
      <c r="A53" s="7">
        <v>42</v>
      </c>
      <c r="B53" s="7" t="s">
        <v>21</v>
      </c>
      <c r="C53" s="7" t="s">
        <v>483</v>
      </c>
      <c r="D53" s="8" t="s">
        <v>484</v>
      </c>
      <c r="E53" s="8">
        <v>40</v>
      </c>
      <c r="F53" s="8">
        <v>40</v>
      </c>
      <c r="G53" s="8" t="s">
        <v>25</v>
      </c>
      <c r="H53" s="8">
        <v>3</v>
      </c>
      <c r="I53" s="8">
        <v>71</v>
      </c>
      <c r="J53" s="37">
        <f t="shared" si="5"/>
        <v>213</v>
      </c>
      <c r="K53" s="8" t="s">
        <v>186</v>
      </c>
      <c r="L53" s="8" t="s">
        <v>26</v>
      </c>
      <c r="M53" s="8">
        <v>0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5" customFormat="1" ht="77.25" x14ac:dyDescent="0.25">
      <c r="A54" s="7">
        <v>43</v>
      </c>
      <c r="B54" s="7" t="s">
        <v>21</v>
      </c>
      <c r="C54" s="7" t="s">
        <v>506</v>
      </c>
      <c r="D54" s="8" t="s">
        <v>485</v>
      </c>
      <c r="E54" s="8"/>
      <c r="F54" s="8" t="s">
        <v>496</v>
      </c>
      <c r="G54" s="8" t="s">
        <v>25</v>
      </c>
      <c r="H54" s="8">
        <v>20</v>
      </c>
      <c r="I54" s="8">
        <v>49</v>
      </c>
      <c r="J54" s="37">
        <f t="shared" si="5"/>
        <v>980</v>
      </c>
      <c r="K54" s="8" t="s">
        <v>186</v>
      </c>
      <c r="L54" s="8" t="s">
        <v>26</v>
      </c>
      <c r="M54" s="8"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5" customFormat="1" ht="77.25" x14ac:dyDescent="0.25">
      <c r="A55" s="7">
        <v>44</v>
      </c>
      <c r="B55" s="7" t="s">
        <v>21</v>
      </c>
      <c r="C55" s="7" t="s">
        <v>506</v>
      </c>
      <c r="D55" s="8" t="s">
        <v>485</v>
      </c>
      <c r="E55" s="8"/>
      <c r="F55" s="8" t="s">
        <v>496</v>
      </c>
      <c r="G55" s="8" t="s">
        <v>25</v>
      </c>
      <c r="H55" s="8">
        <v>20</v>
      </c>
      <c r="I55" s="8">
        <v>49</v>
      </c>
      <c r="J55" s="37">
        <f t="shared" si="5"/>
        <v>980</v>
      </c>
      <c r="K55" s="8" t="s">
        <v>186</v>
      </c>
      <c r="L55" s="8" t="s">
        <v>26</v>
      </c>
      <c r="M55" s="8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5" customFormat="1" ht="77.25" x14ac:dyDescent="0.25">
      <c r="A56" s="7">
        <v>45</v>
      </c>
      <c r="B56" s="7" t="s">
        <v>21</v>
      </c>
      <c r="C56" s="7" t="s">
        <v>506</v>
      </c>
      <c r="D56" s="8" t="s">
        <v>485</v>
      </c>
      <c r="E56" s="8"/>
      <c r="F56" s="8" t="s">
        <v>757</v>
      </c>
      <c r="G56" s="8" t="s">
        <v>25</v>
      </c>
      <c r="H56" s="8">
        <v>50</v>
      </c>
      <c r="I56" s="8">
        <v>72</v>
      </c>
      <c r="J56" s="37">
        <f t="shared" si="5"/>
        <v>3600</v>
      </c>
      <c r="K56" s="8" t="s">
        <v>186</v>
      </c>
      <c r="L56" s="8" t="s">
        <v>26</v>
      </c>
      <c r="M56" s="8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5" customFormat="1" ht="77.25" x14ac:dyDescent="0.25">
      <c r="A57" s="7">
        <v>46</v>
      </c>
      <c r="B57" s="7" t="s">
        <v>21</v>
      </c>
      <c r="C57" s="7" t="s">
        <v>506</v>
      </c>
      <c r="D57" s="8" t="s">
        <v>485</v>
      </c>
      <c r="E57" s="8"/>
      <c r="F57" s="8" t="s">
        <v>757</v>
      </c>
      <c r="G57" s="8" t="s">
        <v>25</v>
      </c>
      <c r="H57" s="8">
        <v>50</v>
      </c>
      <c r="I57" s="8">
        <v>72</v>
      </c>
      <c r="J57" s="37">
        <f t="shared" si="5"/>
        <v>3600</v>
      </c>
      <c r="K57" s="8" t="s">
        <v>186</v>
      </c>
      <c r="L57" s="8" t="s">
        <v>26</v>
      </c>
      <c r="M57" s="8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s="5" customFormat="1" ht="77.25" x14ac:dyDescent="0.25">
      <c r="A58" s="7">
        <v>47</v>
      </c>
      <c r="B58" s="7" t="s">
        <v>21</v>
      </c>
      <c r="C58" s="7" t="s">
        <v>482</v>
      </c>
      <c r="D58" s="8" t="s">
        <v>486</v>
      </c>
      <c r="E58" s="8"/>
      <c r="F58" s="8">
        <v>100</v>
      </c>
      <c r="G58" s="8" t="s">
        <v>25</v>
      </c>
      <c r="H58" s="8">
        <v>10</v>
      </c>
      <c r="I58" s="8">
        <v>183</v>
      </c>
      <c r="J58" s="37">
        <f t="shared" si="5"/>
        <v>1830</v>
      </c>
      <c r="K58" s="8" t="s">
        <v>186</v>
      </c>
      <c r="L58" s="8" t="s">
        <v>26</v>
      </c>
      <c r="M58" s="8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s="5" customFormat="1" ht="77.25" x14ac:dyDescent="0.25">
      <c r="A59" s="7">
        <v>48</v>
      </c>
      <c r="B59" s="7" t="s">
        <v>21</v>
      </c>
      <c r="C59" s="7" t="s">
        <v>482</v>
      </c>
      <c r="D59" s="8" t="s">
        <v>486</v>
      </c>
      <c r="E59" s="8"/>
      <c r="F59" s="8">
        <v>101</v>
      </c>
      <c r="G59" s="8" t="s">
        <v>25</v>
      </c>
      <c r="H59" s="8">
        <v>10</v>
      </c>
      <c r="I59" s="8">
        <v>183</v>
      </c>
      <c r="J59" s="37">
        <f t="shared" si="5"/>
        <v>1830</v>
      </c>
      <c r="K59" s="8" t="s">
        <v>186</v>
      </c>
      <c r="L59" s="8" t="s">
        <v>26</v>
      </c>
      <c r="M59" s="8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s="5" customFormat="1" ht="77.25" x14ac:dyDescent="0.25">
      <c r="A60" s="7">
        <v>49</v>
      </c>
      <c r="B60" s="7" t="s">
        <v>21</v>
      </c>
      <c r="C60" s="7" t="s">
        <v>507</v>
      </c>
      <c r="D60" s="8" t="s">
        <v>487</v>
      </c>
      <c r="E60" s="8"/>
      <c r="F60" s="8" t="s">
        <v>497</v>
      </c>
      <c r="G60" s="8" t="s">
        <v>25</v>
      </c>
      <c r="H60" s="8">
        <v>50</v>
      </c>
      <c r="I60" s="8">
        <v>14</v>
      </c>
      <c r="J60" s="37">
        <f t="shared" si="5"/>
        <v>700</v>
      </c>
      <c r="K60" s="8" t="s">
        <v>186</v>
      </c>
      <c r="L60" s="8" t="s">
        <v>26</v>
      </c>
      <c r="M60" s="8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s="5" customFormat="1" ht="77.25" x14ac:dyDescent="0.25">
      <c r="A61" s="7">
        <v>50</v>
      </c>
      <c r="B61" s="7" t="s">
        <v>21</v>
      </c>
      <c r="C61" s="7" t="s">
        <v>507</v>
      </c>
      <c r="D61" s="8" t="s">
        <v>487</v>
      </c>
      <c r="E61" s="8"/>
      <c r="F61" s="8" t="s">
        <v>497</v>
      </c>
      <c r="G61" s="8" t="s">
        <v>25</v>
      </c>
      <c r="H61" s="8">
        <v>50</v>
      </c>
      <c r="I61" s="8">
        <v>14</v>
      </c>
      <c r="J61" s="37">
        <f t="shared" si="5"/>
        <v>700</v>
      </c>
      <c r="K61" s="8" t="s">
        <v>186</v>
      </c>
      <c r="L61" s="8" t="s">
        <v>26</v>
      </c>
      <c r="M61" s="8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s="5" customFormat="1" ht="77.25" x14ac:dyDescent="0.25">
      <c r="A62" s="7">
        <v>51</v>
      </c>
      <c r="B62" s="7" t="s">
        <v>21</v>
      </c>
      <c r="C62" s="7" t="s">
        <v>507</v>
      </c>
      <c r="D62" s="8" t="s">
        <v>487</v>
      </c>
      <c r="E62" s="8"/>
      <c r="F62" s="8" t="s">
        <v>497</v>
      </c>
      <c r="G62" s="8" t="s">
        <v>25</v>
      </c>
      <c r="H62" s="8">
        <v>50</v>
      </c>
      <c r="I62" s="8">
        <v>14</v>
      </c>
      <c r="J62" s="37">
        <f t="shared" si="5"/>
        <v>700</v>
      </c>
      <c r="K62" s="8" t="s">
        <v>186</v>
      </c>
      <c r="L62" s="8" t="s">
        <v>26</v>
      </c>
      <c r="M62" s="8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s="5" customFormat="1" ht="77.25" x14ac:dyDescent="0.25">
      <c r="A63" s="7">
        <v>52</v>
      </c>
      <c r="B63" s="7" t="s">
        <v>21</v>
      </c>
      <c r="C63" s="7" t="s">
        <v>507</v>
      </c>
      <c r="D63" s="8" t="s">
        <v>487</v>
      </c>
      <c r="E63" s="8"/>
      <c r="F63" s="8" t="s">
        <v>497</v>
      </c>
      <c r="G63" s="8" t="s">
        <v>25</v>
      </c>
      <c r="H63" s="8">
        <v>50</v>
      </c>
      <c r="I63" s="8">
        <v>14</v>
      </c>
      <c r="J63" s="37">
        <f t="shared" si="5"/>
        <v>700</v>
      </c>
      <c r="K63" s="8" t="s">
        <v>186</v>
      </c>
      <c r="L63" s="8" t="s">
        <v>26</v>
      </c>
      <c r="M63" s="8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s="5" customFormat="1" ht="77.25" x14ac:dyDescent="0.25">
      <c r="A64" s="7">
        <v>53</v>
      </c>
      <c r="B64" s="7" t="s">
        <v>21</v>
      </c>
      <c r="C64" s="7" t="s">
        <v>508</v>
      </c>
      <c r="D64" s="8" t="s">
        <v>488</v>
      </c>
      <c r="E64" s="8"/>
      <c r="F64" s="8" t="s">
        <v>498</v>
      </c>
      <c r="G64" s="8" t="s">
        <v>25</v>
      </c>
      <c r="H64" s="8">
        <v>20</v>
      </c>
      <c r="I64" s="8">
        <v>172</v>
      </c>
      <c r="J64" s="37">
        <f t="shared" si="5"/>
        <v>3440</v>
      </c>
      <c r="K64" s="8" t="s">
        <v>186</v>
      </c>
      <c r="L64" s="8" t="s">
        <v>26</v>
      </c>
      <c r="M64" s="8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s="5" customFormat="1" ht="77.25" x14ac:dyDescent="0.25">
      <c r="A65" s="7">
        <v>54</v>
      </c>
      <c r="B65" s="7" t="s">
        <v>21</v>
      </c>
      <c r="C65" s="7" t="s">
        <v>508</v>
      </c>
      <c r="D65" s="8" t="s">
        <v>488</v>
      </c>
      <c r="E65" s="8"/>
      <c r="F65" s="8" t="s">
        <v>498</v>
      </c>
      <c r="G65" s="8" t="s">
        <v>25</v>
      </c>
      <c r="H65" s="8">
        <v>10</v>
      </c>
      <c r="I65" s="8">
        <v>172</v>
      </c>
      <c r="J65" s="37">
        <f t="shared" si="5"/>
        <v>1720</v>
      </c>
      <c r="K65" s="8" t="s">
        <v>186</v>
      </c>
      <c r="L65" s="8" t="s">
        <v>26</v>
      </c>
      <c r="M65" s="8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s="5" customFormat="1" ht="77.25" x14ac:dyDescent="0.25">
      <c r="A66" s="7">
        <v>55</v>
      </c>
      <c r="B66" s="7" t="s">
        <v>21</v>
      </c>
      <c r="C66" s="7" t="s">
        <v>508</v>
      </c>
      <c r="D66" s="8" t="s">
        <v>488</v>
      </c>
      <c r="E66" s="8"/>
      <c r="F66" s="8" t="s">
        <v>498</v>
      </c>
      <c r="G66" s="8" t="s">
        <v>25</v>
      </c>
      <c r="H66" s="8">
        <v>20</v>
      </c>
      <c r="I66" s="8">
        <v>172</v>
      </c>
      <c r="J66" s="37">
        <f t="shared" si="5"/>
        <v>3440</v>
      </c>
      <c r="K66" s="8" t="s">
        <v>186</v>
      </c>
      <c r="L66" s="8" t="s">
        <v>26</v>
      </c>
      <c r="M66" s="8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5" customFormat="1" ht="77.25" x14ac:dyDescent="0.25">
      <c r="A67" s="7">
        <v>56</v>
      </c>
      <c r="B67" s="7" t="s">
        <v>21</v>
      </c>
      <c r="C67" s="7" t="s">
        <v>508</v>
      </c>
      <c r="D67" s="8" t="s">
        <v>488</v>
      </c>
      <c r="E67" s="8"/>
      <c r="F67" s="8" t="s">
        <v>498</v>
      </c>
      <c r="G67" s="8" t="s">
        <v>25</v>
      </c>
      <c r="H67" s="8">
        <v>10</v>
      </c>
      <c r="I67" s="8">
        <v>172</v>
      </c>
      <c r="J67" s="37">
        <f t="shared" si="5"/>
        <v>1720</v>
      </c>
      <c r="K67" s="8" t="s">
        <v>186</v>
      </c>
      <c r="L67" s="8" t="s">
        <v>26</v>
      </c>
      <c r="M67" s="8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s="5" customFormat="1" ht="77.25" x14ac:dyDescent="0.25">
      <c r="A68" s="7">
        <v>57</v>
      </c>
      <c r="B68" s="7" t="s">
        <v>21</v>
      </c>
      <c r="C68" s="7" t="s">
        <v>766</v>
      </c>
      <c r="D68" s="7" t="s">
        <v>766</v>
      </c>
      <c r="E68" s="8"/>
      <c r="F68" s="8"/>
      <c r="G68" s="8" t="s">
        <v>127</v>
      </c>
      <c r="H68" s="8">
        <v>50</v>
      </c>
      <c r="I68" s="8">
        <v>47</v>
      </c>
      <c r="J68" s="37">
        <f t="shared" si="5"/>
        <v>2350</v>
      </c>
      <c r="K68" s="8" t="s">
        <v>186</v>
      </c>
      <c r="L68" s="8" t="s">
        <v>26</v>
      </c>
      <c r="M68" s="8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s="5" customFormat="1" ht="77.25" x14ac:dyDescent="0.25">
      <c r="A69" s="7">
        <v>58</v>
      </c>
      <c r="B69" s="7" t="s">
        <v>21</v>
      </c>
      <c r="C69" s="7" t="s">
        <v>766</v>
      </c>
      <c r="D69" s="7" t="s">
        <v>766</v>
      </c>
      <c r="E69" s="8"/>
      <c r="F69" s="8"/>
      <c r="G69" s="8" t="s">
        <v>127</v>
      </c>
      <c r="H69" s="8">
        <v>50</v>
      </c>
      <c r="I69" s="8">
        <v>47</v>
      </c>
      <c r="J69" s="37">
        <f t="shared" si="5"/>
        <v>2350</v>
      </c>
      <c r="K69" s="8" t="s">
        <v>186</v>
      </c>
      <c r="L69" s="8" t="s">
        <v>26</v>
      </c>
      <c r="M69" s="8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5" customFormat="1" ht="77.25" x14ac:dyDescent="0.25">
      <c r="A70" s="7">
        <v>59</v>
      </c>
      <c r="B70" s="7" t="s">
        <v>21</v>
      </c>
      <c r="C70" s="7" t="s">
        <v>767</v>
      </c>
      <c r="D70" s="7" t="s">
        <v>767</v>
      </c>
      <c r="E70" s="8"/>
      <c r="F70" s="8"/>
      <c r="G70" s="8" t="s">
        <v>127</v>
      </c>
      <c r="H70" s="8">
        <v>50</v>
      </c>
      <c r="I70" s="8">
        <v>35</v>
      </c>
      <c r="J70" s="37">
        <f t="shared" si="5"/>
        <v>1750</v>
      </c>
      <c r="K70" s="8" t="s">
        <v>186</v>
      </c>
      <c r="L70" s="8" t="s">
        <v>26</v>
      </c>
      <c r="M70" s="8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s="5" customFormat="1" ht="77.25" x14ac:dyDescent="0.25">
      <c r="A71" s="7">
        <v>60</v>
      </c>
      <c r="B71" s="7" t="s">
        <v>21</v>
      </c>
      <c r="C71" s="7" t="s">
        <v>767</v>
      </c>
      <c r="D71" s="7" t="s">
        <v>767</v>
      </c>
      <c r="E71" s="8"/>
      <c r="F71" s="8"/>
      <c r="G71" s="8" t="s">
        <v>127</v>
      </c>
      <c r="H71" s="8">
        <v>50</v>
      </c>
      <c r="I71" s="8">
        <v>35</v>
      </c>
      <c r="J71" s="37">
        <f t="shared" si="5"/>
        <v>1750</v>
      </c>
      <c r="K71" s="8" t="s">
        <v>186</v>
      </c>
      <c r="L71" s="8" t="s">
        <v>26</v>
      </c>
      <c r="M71" s="8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s="5" customFormat="1" ht="77.25" x14ac:dyDescent="0.25">
      <c r="A72" s="7">
        <v>61</v>
      </c>
      <c r="B72" s="7" t="s">
        <v>21</v>
      </c>
      <c r="C72" s="7" t="s">
        <v>509</v>
      </c>
      <c r="D72" s="8" t="s">
        <v>489</v>
      </c>
      <c r="E72" s="8"/>
      <c r="F72" s="8"/>
      <c r="G72" s="8" t="s">
        <v>25</v>
      </c>
      <c r="H72" s="8">
        <v>10</v>
      </c>
      <c r="I72" s="8">
        <v>61</v>
      </c>
      <c r="J72" s="37">
        <f t="shared" si="5"/>
        <v>610</v>
      </c>
      <c r="K72" s="8" t="s">
        <v>186</v>
      </c>
      <c r="L72" s="8" t="s">
        <v>26</v>
      </c>
      <c r="M72" s="8">
        <v>0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s="5" customFormat="1" ht="77.25" x14ac:dyDescent="0.25">
      <c r="A73" s="7">
        <v>62</v>
      </c>
      <c r="B73" s="7" t="s">
        <v>21</v>
      </c>
      <c r="C73" s="7" t="s">
        <v>509</v>
      </c>
      <c r="D73" s="8" t="s">
        <v>489</v>
      </c>
      <c r="E73" s="8"/>
      <c r="F73" s="8"/>
      <c r="G73" s="8" t="s">
        <v>25</v>
      </c>
      <c r="H73" s="8">
        <v>10</v>
      </c>
      <c r="I73" s="8">
        <v>61</v>
      </c>
      <c r="J73" s="37">
        <f t="shared" si="5"/>
        <v>610</v>
      </c>
      <c r="K73" s="8" t="s">
        <v>186</v>
      </c>
      <c r="L73" s="8" t="s">
        <v>26</v>
      </c>
      <c r="M73" s="8">
        <v>0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s="5" customFormat="1" ht="77.25" x14ac:dyDescent="0.25">
      <c r="A74" s="7">
        <v>63</v>
      </c>
      <c r="B74" s="7" t="s">
        <v>21</v>
      </c>
      <c r="C74" s="7" t="s">
        <v>509</v>
      </c>
      <c r="D74" s="8" t="s">
        <v>489</v>
      </c>
      <c r="E74" s="8"/>
      <c r="F74" s="8"/>
      <c r="G74" s="8" t="s">
        <v>25</v>
      </c>
      <c r="H74" s="8">
        <v>10</v>
      </c>
      <c r="I74" s="8">
        <v>61</v>
      </c>
      <c r="J74" s="37">
        <f t="shared" si="5"/>
        <v>610</v>
      </c>
      <c r="K74" s="8" t="s">
        <v>186</v>
      </c>
      <c r="L74" s="8" t="s">
        <v>26</v>
      </c>
      <c r="M74" s="8">
        <v>0</v>
      </c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s="5" customFormat="1" ht="77.25" x14ac:dyDescent="0.25">
      <c r="A75" s="7">
        <v>64</v>
      </c>
      <c r="B75" s="7" t="s">
        <v>21</v>
      </c>
      <c r="C75" s="7" t="s">
        <v>509</v>
      </c>
      <c r="D75" s="8" t="s">
        <v>489</v>
      </c>
      <c r="E75" s="8"/>
      <c r="F75" s="8"/>
      <c r="G75" s="8" t="s">
        <v>25</v>
      </c>
      <c r="H75" s="8">
        <v>10</v>
      </c>
      <c r="I75" s="8">
        <v>61</v>
      </c>
      <c r="J75" s="37">
        <f t="shared" si="5"/>
        <v>610</v>
      </c>
      <c r="K75" s="8" t="s">
        <v>186</v>
      </c>
      <c r="L75" s="8" t="s">
        <v>26</v>
      </c>
      <c r="M75" s="8">
        <v>0</v>
      </c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s="5" customFormat="1" ht="77.25" x14ac:dyDescent="0.25">
      <c r="A76" s="7">
        <v>65</v>
      </c>
      <c r="B76" s="7" t="s">
        <v>21</v>
      </c>
      <c r="C76" s="7" t="s">
        <v>510</v>
      </c>
      <c r="D76" s="8" t="s">
        <v>490</v>
      </c>
      <c r="E76" s="8"/>
      <c r="F76" s="8" t="s">
        <v>499</v>
      </c>
      <c r="G76" s="8" t="s">
        <v>25</v>
      </c>
      <c r="H76" s="8">
        <v>200</v>
      </c>
      <c r="I76" s="8">
        <v>11</v>
      </c>
      <c r="J76" s="37">
        <f t="shared" si="5"/>
        <v>2200</v>
      </c>
      <c r="K76" s="8" t="s">
        <v>186</v>
      </c>
      <c r="L76" s="8" t="s">
        <v>26</v>
      </c>
      <c r="M76" s="8">
        <v>0</v>
      </c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s="5" customFormat="1" ht="77.25" x14ac:dyDescent="0.25">
      <c r="A77" s="7">
        <v>66</v>
      </c>
      <c r="B77" s="7" t="s">
        <v>21</v>
      </c>
      <c r="C77" s="7" t="s">
        <v>510</v>
      </c>
      <c r="D77" s="8" t="s">
        <v>490</v>
      </c>
      <c r="E77" s="8"/>
      <c r="F77" s="8" t="s">
        <v>499</v>
      </c>
      <c r="G77" s="8" t="s">
        <v>25</v>
      </c>
      <c r="H77" s="8">
        <v>200</v>
      </c>
      <c r="I77" s="8">
        <v>11</v>
      </c>
      <c r="J77" s="37">
        <f t="shared" si="5"/>
        <v>2200</v>
      </c>
      <c r="K77" s="8" t="s">
        <v>186</v>
      </c>
      <c r="L77" s="8" t="s">
        <v>26</v>
      </c>
      <c r="M77" s="8">
        <v>0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s="5" customFormat="1" ht="77.25" x14ac:dyDescent="0.25">
      <c r="A78" s="7">
        <v>67</v>
      </c>
      <c r="B78" s="7" t="s">
        <v>21</v>
      </c>
      <c r="C78" s="7" t="s">
        <v>510</v>
      </c>
      <c r="D78" s="8" t="s">
        <v>490</v>
      </c>
      <c r="E78" s="8"/>
      <c r="F78" s="8" t="s">
        <v>499</v>
      </c>
      <c r="G78" s="8" t="s">
        <v>25</v>
      </c>
      <c r="H78" s="8">
        <v>200</v>
      </c>
      <c r="I78" s="8">
        <v>11</v>
      </c>
      <c r="J78" s="37">
        <f t="shared" si="5"/>
        <v>2200</v>
      </c>
      <c r="K78" s="8" t="s">
        <v>186</v>
      </c>
      <c r="L78" s="8" t="s">
        <v>26</v>
      </c>
      <c r="M78" s="8">
        <v>0</v>
      </c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s="5" customFormat="1" ht="77.25" x14ac:dyDescent="0.25">
      <c r="A79" s="7">
        <v>68</v>
      </c>
      <c r="B79" s="7" t="s">
        <v>21</v>
      </c>
      <c r="C79" s="7" t="s">
        <v>510</v>
      </c>
      <c r="D79" s="8" t="s">
        <v>490</v>
      </c>
      <c r="E79" s="8"/>
      <c r="F79" s="8" t="s">
        <v>499</v>
      </c>
      <c r="G79" s="8" t="s">
        <v>25</v>
      </c>
      <c r="H79" s="8">
        <v>200</v>
      </c>
      <c r="I79" s="8">
        <v>11</v>
      </c>
      <c r="J79" s="37">
        <f t="shared" si="5"/>
        <v>2200</v>
      </c>
      <c r="K79" s="8" t="s">
        <v>186</v>
      </c>
      <c r="L79" s="8" t="s">
        <v>26</v>
      </c>
      <c r="M79" s="8">
        <v>0</v>
      </c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s="5" customFormat="1" ht="77.25" x14ac:dyDescent="0.25">
      <c r="A80" s="7">
        <v>69</v>
      </c>
      <c r="B80" s="7" t="s">
        <v>21</v>
      </c>
      <c r="C80" s="7" t="s">
        <v>511</v>
      </c>
      <c r="D80" s="8" t="s">
        <v>491</v>
      </c>
      <c r="E80" s="8"/>
      <c r="F80" s="8" t="s">
        <v>500</v>
      </c>
      <c r="G80" s="8" t="s">
        <v>25</v>
      </c>
      <c r="H80" s="8">
        <v>300</v>
      </c>
      <c r="I80" s="8">
        <v>28</v>
      </c>
      <c r="J80" s="37">
        <f t="shared" si="5"/>
        <v>8400</v>
      </c>
      <c r="K80" s="8" t="s">
        <v>186</v>
      </c>
      <c r="L80" s="8" t="s">
        <v>26</v>
      </c>
      <c r="M80" s="8">
        <v>0</v>
      </c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s="5" customFormat="1" ht="77.25" x14ac:dyDescent="0.25">
      <c r="A81" s="7">
        <v>70</v>
      </c>
      <c r="B81" s="7" t="s">
        <v>21</v>
      </c>
      <c r="C81" s="7" t="s">
        <v>511</v>
      </c>
      <c r="D81" s="8" t="s">
        <v>491</v>
      </c>
      <c r="E81" s="8"/>
      <c r="F81" s="8" t="s">
        <v>500</v>
      </c>
      <c r="G81" s="8" t="s">
        <v>25</v>
      </c>
      <c r="H81" s="8">
        <v>300</v>
      </c>
      <c r="I81" s="8">
        <v>28</v>
      </c>
      <c r="J81" s="37">
        <f t="shared" si="5"/>
        <v>8400</v>
      </c>
      <c r="K81" s="8" t="s">
        <v>186</v>
      </c>
      <c r="L81" s="8" t="s">
        <v>26</v>
      </c>
      <c r="M81" s="8">
        <v>0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s="5" customFormat="1" ht="77.25" x14ac:dyDescent="0.25">
      <c r="A82" s="7">
        <v>71</v>
      </c>
      <c r="B82" s="7" t="s">
        <v>21</v>
      </c>
      <c r="C82" s="7" t="s">
        <v>511</v>
      </c>
      <c r="D82" s="8" t="s">
        <v>491</v>
      </c>
      <c r="E82" s="8"/>
      <c r="F82" s="8" t="s">
        <v>500</v>
      </c>
      <c r="G82" s="8" t="s">
        <v>25</v>
      </c>
      <c r="H82" s="8">
        <v>300</v>
      </c>
      <c r="I82" s="8">
        <v>28</v>
      </c>
      <c r="J82" s="37">
        <f t="shared" si="5"/>
        <v>8400</v>
      </c>
      <c r="K82" s="8" t="s">
        <v>186</v>
      </c>
      <c r="L82" s="8" t="s">
        <v>26</v>
      </c>
      <c r="M82" s="8">
        <v>0</v>
      </c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s="5" customFormat="1" ht="77.25" x14ac:dyDescent="0.25">
      <c r="A83" s="7">
        <v>72</v>
      </c>
      <c r="B83" s="7" t="s">
        <v>21</v>
      </c>
      <c r="C83" s="7" t="s">
        <v>511</v>
      </c>
      <c r="D83" s="8" t="s">
        <v>491</v>
      </c>
      <c r="E83" s="8"/>
      <c r="F83" s="8" t="s">
        <v>500</v>
      </c>
      <c r="G83" s="8" t="s">
        <v>25</v>
      </c>
      <c r="H83" s="8">
        <v>300</v>
      </c>
      <c r="I83" s="8">
        <v>28</v>
      </c>
      <c r="J83" s="37">
        <f t="shared" si="5"/>
        <v>8400</v>
      </c>
      <c r="K83" s="8" t="s">
        <v>186</v>
      </c>
      <c r="L83" s="8" t="s">
        <v>26</v>
      </c>
      <c r="M83" s="8">
        <v>0</v>
      </c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s="5" customFormat="1" ht="77.25" x14ac:dyDescent="0.25">
      <c r="A84" s="7">
        <v>73</v>
      </c>
      <c r="B84" s="7" t="s">
        <v>21</v>
      </c>
      <c r="C84" s="7" t="s">
        <v>511</v>
      </c>
      <c r="D84" s="8" t="s">
        <v>491</v>
      </c>
      <c r="E84" s="8"/>
      <c r="F84" s="8" t="s">
        <v>765</v>
      </c>
      <c r="G84" s="8" t="s">
        <v>25</v>
      </c>
      <c r="H84" s="8">
        <v>50</v>
      </c>
      <c r="I84" s="8">
        <v>75</v>
      </c>
      <c r="J84" s="37">
        <f t="shared" si="5"/>
        <v>3750</v>
      </c>
      <c r="K84" s="8" t="s">
        <v>186</v>
      </c>
      <c r="L84" s="8" t="s">
        <v>26</v>
      </c>
      <c r="M84" s="8">
        <v>0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s="5" customFormat="1" ht="77.25" x14ac:dyDescent="0.25">
      <c r="A85" s="7">
        <v>74</v>
      </c>
      <c r="B85" s="7" t="s">
        <v>21</v>
      </c>
      <c r="C85" s="7" t="s">
        <v>511</v>
      </c>
      <c r="D85" s="8" t="s">
        <v>491</v>
      </c>
      <c r="E85" s="8"/>
      <c r="F85" s="8" t="s">
        <v>765</v>
      </c>
      <c r="G85" s="8" t="s">
        <v>25</v>
      </c>
      <c r="H85" s="8">
        <v>50</v>
      </c>
      <c r="I85" s="8">
        <v>75</v>
      </c>
      <c r="J85" s="37">
        <f t="shared" ref="J85:J87" si="6">H85*I85</f>
        <v>3750</v>
      </c>
      <c r="K85" s="8" t="s">
        <v>186</v>
      </c>
      <c r="L85" s="8" t="s">
        <v>26</v>
      </c>
      <c r="M85" s="8">
        <v>0</v>
      </c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s="5" customFormat="1" ht="77.25" x14ac:dyDescent="0.25">
      <c r="A86" s="7">
        <v>75</v>
      </c>
      <c r="B86" s="7" t="s">
        <v>21</v>
      </c>
      <c r="C86" s="7" t="s">
        <v>511</v>
      </c>
      <c r="D86" s="8" t="s">
        <v>491</v>
      </c>
      <c r="E86" s="8"/>
      <c r="F86" s="8" t="s">
        <v>765</v>
      </c>
      <c r="G86" s="8" t="s">
        <v>25</v>
      </c>
      <c r="H86" s="8">
        <v>50</v>
      </c>
      <c r="I86" s="8">
        <v>75</v>
      </c>
      <c r="J86" s="37">
        <f t="shared" si="6"/>
        <v>3750</v>
      </c>
      <c r="K86" s="8" t="s">
        <v>186</v>
      </c>
      <c r="L86" s="8" t="s">
        <v>26</v>
      </c>
      <c r="M86" s="8">
        <v>0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s="5" customFormat="1" ht="77.25" x14ac:dyDescent="0.25">
      <c r="A87" s="7">
        <v>76</v>
      </c>
      <c r="B87" s="7" t="s">
        <v>21</v>
      </c>
      <c r="C87" s="7" t="s">
        <v>511</v>
      </c>
      <c r="D87" s="8" t="s">
        <v>491</v>
      </c>
      <c r="E87" s="8"/>
      <c r="F87" s="8" t="s">
        <v>765</v>
      </c>
      <c r="G87" s="8" t="s">
        <v>25</v>
      </c>
      <c r="H87" s="8">
        <v>50</v>
      </c>
      <c r="I87" s="8">
        <v>75</v>
      </c>
      <c r="J87" s="37">
        <f t="shared" si="6"/>
        <v>3750</v>
      </c>
      <c r="K87" s="8" t="s">
        <v>186</v>
      </c>
      <c r="L87" s="8" t="s">
        <v>26</v>
      </c>
      <c r="M87" s="8">
        <v>0</v>
      </c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s="5" customFormat="1" ht="77.25" x14ac:dyDescent="0.25">
      <c r="A88" s="7">
        <v>77</v>
      </c>
      <c r="B88" s="7" t="s">
        <v>21</v>
      </c>
      <c r="C88" s="7" t="s">
        <v>512</v>
      </c>
      <c r="D88" s="8" t="s">
        <v>492</v>
      </c>
      <c r="E88" s="8"/>
      <c r="F88" s="8" t="s">
        <v>758</v>
      </c>
      <c r="G88" s="8" t="s">
        <v>25</v>
      </c>
      <c r="H88" s="8">
        <v>50</v>
      </c>
      <c r="I88" s="8">
        <v>49</v>
      </c>
      <c r="J88" s="37">
        <f t="shared" si="5"/>
        <v>2450</v>
      </c>
      <c r="K88" s="8" t="s">
        <v>186</v>
      </c>
      <c r="L88" s="8" t="s">
        <v>26</v>
      </c>
      <c r="M88" s="8">
        <v>0</v>
      </c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s="5" customFormat="1" ht="77.25" x14ac:dyDescent="0.25">
      <c r="A89" s="7">
        <v>78</v>
      </c>
      <c r="B89" s="7" t="s">
        <v>21</v>
      </c>
      <c r="C89" s="7" t="s">
        <v>512</v>
      </c>
      <c r="D89" s="8" t="s">
        <v>492</v>
      </c>
      <c r="E89" s="8"/>
      <c r="F89" s="8" t="s">
        <v>758</v>
      </c>
      <c r="G89" s="8" t="s">
        <v>25</v>
      </c>
      <c r="H89" s="8">
        <v>50</v>
      </c>
      <c r="I89" s="8">
        <v>49</v>
      </c>
      <c r="J89" s="37">
        <f t="shared" si="5"/>
        <v>2450</v>
      </c>
      <c r="K89" s="8" t="s">
        <v>557</v>
      </c>
      <c r="L89" s="8" t="s">
        <v>751</v>
      </c>
      <c r="M89" s="8">
        <v>1</v>
      </c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s="5" customFormat="1" ht="77.25" x14ac:dyDescent="0.25">
      <c r="A90" s="7">
        <v>79</v>
      </c>
      <c r="B90" s="7" t="s">
        <v>21</v>
      </c>
      <c r="C90" s="7" t="s">
        <v>513</v>
      </c>
      <c r="D90" s="8" t="s">
        <v>493</v>
      </c>
      <c r="E90" s="8"/>
      <c r="F90" s="8" t="s">
        <v>759</v>
      </c>
      <c r="G90" s="8" t="s">
        <v>25</v>
      </c>
      <c r="H90" s="8">
        <v>1000</v>
      </c>
      <c r="I90" s="8">
        <v>4</v>
      </c>
      <c r="J90" s="37">
        <f t="shared" si="5"/>
        <v>4000</v>
      </c>
      <c r="K90" s="8" t="s">
        <v>186</v>
      </c>
      <c r="L90" s="8" t="s">
        <v>26</v>
      </c>
      <c r="M90" s="8">
        <v>0</v>
      </c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s="5" customFormat="1" ht="77.25" x14ac:dyDescent="0.25">
      <c r="A91" s="7">
        <v>80</v>
      </c>
      <c r="B91" s="7" t="s">
        <v>21</v>
      </c>
      <c r="C91" s="7" t="s">
        <v>513</v>
      </c>
      <c r="D91" s="8" t="s">
        <v>493</v>
      </c>
      <c r="E91" s="8"/>
      <c r="F91" s="8" t="s">
        <v>759</v>
      </c>
      <c r="G91" s="8" t="s">
        <v>25</v>
      </c>
      <c r="H91" s="8">
        <v>1000</v>
      </c>
      <c r="I91" s="8">
        <v>4</v>
      </c>
      <c r="J91" s="37">
        <f t="shared" si="5"/>
        <v>4000</v>
      </c>
      <c r="K91" s="8" t="s">
        <v>186</v>
      </c>
      <c r="L91" s="8" t="s">
        <v>26</v>
      </c>
      <c r="M91" s="8">
        <v>0</v>
      </c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s="5" customFormat="1" ht="77.25" x14ac:dyDescent="0.25">
      <c r="A92" s="7">
        <v>81</v>
      </c>
      <c r="B92" s="7" t="s">
        <v>21</v>
      </c>
      <c r="C92" s="7" t="s">
        <v>494</v>
      </c>
      <c r="D92" s="8" t="s">
        <v>494</v>
      </c>
      <c r="E92" s="8"/>
      <c r="F92" s="8" t="s">
        <v>501</v>
      </c>
      <c r="G92" s="8" t="s">
        <v>25</v>
      </c>
      <c r="H92" s="8">
        <v>12</v>
      </c>
      <c r="I92" s="8">
        <v>183</v>
      </c>
      <c r="J92" s="37">
        <f t="shared" si="5"/>
        <v>2196</v>
      </c>
      <c r="K92" s="8" t="s">
        <v>186</v>
      </c>
      <c r="L92" s="8" t="s">
        <v>26</v>
      </c>
      <c r="M92" s="8">
        <v>0</v>
      </c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s="5" customFormat="1" ht="77.25" x14ac:dyDescent="0.25">
      <c r="A93" s="7">
        <v>82</v>
      </c>
      <c r="B93" s="7" t="s">
        <v>21</v>
      </c>
      <c r="C93" s="7" t="s">
        <v>494</v>
      </c>
      <c r="D93" s="8" t="s">
        <v>494</v>
      </c>
      <c r="E93" s="8"/>
      <c r="F93" s="8"/>
      <c r="G93" s="8" t="s">
        <v>127</v>
      </c>
      <c r="H93" s="8">
        <v>10</v>
      </c>
      <c r="I93" s="8">
        <v>540</v>
      </c>
      <c r="J93" s="37">
        <f t="shared" si="5"/>
        <v>5400</v>
      </c>
      <c r="K93" s="8" t="s">
        <v>186</v>
      </c>
      <c r="L93" s="8" t="s">
        <v>26</v>
      </c>
      <c r="M93" s="8">
        <v>0</v>
      </c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s="5" customFormat="1" ht="77.25" x14ac:dyDescent="0.25">
      <c r="A94" s="7">
        <v>83</v>
      </c>
      <c r="B94" s="7" t="s">
        <v>21</v>
      </c>
      <c r="C94" s="7" t="s">
        <v>494</v>
      </c>
      <c r="D94" s="8" t="s">
        <v>494</v>
      </c>
      <c r="E94" s="8"/>
      <c r="F94" s="8"/>
      <c r="G94" s="8" t="s">
        <v>127</v>
      </c>
      <c r="H94" s="8">
        <v>10</v>
      </c>
      <c r="I94" s="8">
        <v>540</v>
      </c>
      <c r="J94" s="37">
        <f t="shared" si="5"/>
        <v>5400</v>
      </c>
      <c r="K94" s="8" t="s">
        <v>186</v>
      </c>
      <c r="L94" s="8" t="s">
        <v>26</v>
      </c>
      <c r="M94" s="8">
        <v>0</v>
      </c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s="5" customFormat="1" ht="77.25" x14ac:dyDescent="0.25">
      <c r="A95" s="7">
        <v>84</v>
      </c>
      <c r="B95" s="7" t="s">
        <v>21</v>
      </c>
      <c r="C95" s="7" t="s">
        <v>495</v>
      </c>
      <c r="D95" s="8" t="s">
        <v>495</v>
      </c>
      <c r="E95" s="8" t="s">
        <v>502</v>
      </c>
      <c r="F95" s="8" t="s">
        <v>502</v>
      </c>
      <c r="G95" s="8" t="s">
        <v>127</v>
      </c>
      <c r="H95" s="8">
        <v>100</v>
      </c>
      <c r="I95" s="8">
        <v>18</v>
      </c>
      <c r="J95" s="37">
        <f t="shared" si="5"/>
        <v>1800</v>
      </c>
      <c r="K95" s="8" t="s">
        <v>186</v>
      </c>
      <c r="L95" s="8" t="s">
        <v>26</v>
      </c>
      <c r="M95" s="8">
        <v>0</v>
      </c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s="5" customFormat="1" ht="77.25" x14ac:dyDescent="0.25">
      <c r="A96" s="7">
        <v>85</v>
      </c>
      <c r="B96" s="7" t="s">
        <v>21</v>
      </c>
      <c r="C96" s="7" t="s">
        <v>495</v>
      </c>
      <c r="D96" s="8" t="s">
        <v>495</v>
      </c>
      <c r="E96" s="8" t="s">
        <v>502</v>
      </c>
      <c r="F96" s="8" t="s">
        <v>502</v>
      </c>
      <c r="G96" s="8" t="s">
        <v>127</v>
      </c>
      <c r="H96" s="8">
        <v>100</v>
      </c>
      <c r="I96" s="8">
        <v>18</v>
      </c>
      <c r="J96" s="37">
        <f t="shared" si="5"/>
        <v>1800</v>
      </c>
      <c r="K96" s="8" t="s">
        <v>186</v>
      </c>
      <c r="L96" s="8" t="s">
        <v>26</v>
      </c>
      <c r="M96" s="8">
        <v>0</v>
      </c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s="5" customFormat="1" ht="77.25" x14ac:dyDescent="0.25">
      <c r="A97" s="7">
        <v>86</v>
      </c>
      <c r="B97" s="7" t="s">
        <v>21</v>
      </c>
      <c r="C97" s="7" t="s">
        <v>495</v>
      </c>
      <c r="D97" s="8" t="s">
        <v>495</v>
      </c>
      <c r="E97" s="8" t="s">
        <v>503</v>
      </c>
      <c r="F97" s="8" t="s">
        <v>503</v>
      </c>
      <c r="G97" s="8" t="s">
        <v>127</v>
      </c>
      <c r="H97" s="8">
        <v>50</v>
      </c>
      <c r="I97" s="8">
        <v>27</v>
      </c>
      <c r="J97" s="37">
        <f>H97*I97</f>
        <v>1350</v>
      </c>
      <c r="K97" s="8" t="s">
        <v>186</v>
      </c>
      <c r="L97" s="8" t="s">
        <v>26</v>
      </c>
      <c r="M97" s="8">
        <v>0</v>
      </c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s="5" customFormat="1" ht="77.25" x14ac:dyDescent="0.25">
      <c r="A98" s="7">
        <v>87</v>
      </c>
      <c r="B98" s="7" t="s">
        <v>21</v>
      </c>
      <c r="C98" s="7" t="s">
        <v>495</v>
      </c>
      <c r="D98" s="8" t="s">
        <v>495</v>
      </c>
      <c r="E98" s="8" t="s">
        <v>503</v>
      </c>
      <c r="F98" s="8" t="s">
        <v>503</v>
      </c>
      <c r="G98" s="8" t="s">
        <v>127</v>
      </c>
      <c r="H98" s="8">
        <v>50</v>
      </c>
      <c r="I98" s="8">
        <v>27</v>
      </c>
      <c r="J98" s="37">
        <f t="shared" si="5"/>
        <v>1350</v>
      </c>
      <c r="K98" s="8" t="s">
        <v>186</v>
      </c>
      <c r="L98" s="8" t="s">
        <v>26</v>
      </c>
      <c r="M98" s="8">
        <v>0</v>
      </c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s="5" customFormat="1" ht="77.25" x14ac:dyDescent="0.25">
      <c r="A99" s="7">
        <v>88</v>
      </c>
      <c r="B99" s="7" t="s">
        <v>21</v>
      </c>
      <c r="C99" s="7" t="s">
        <v>495</v>
      </c>
      <c r="D99" s="8" t="s">
        <v>495</v>
      </c>
      <c r="E99" s="8" t="s">
        <v>504</v>
      </c>
      <c r="F99" s="8" t="s">
        <v>504</v>
      </c>
      <c r="G99" s="8" t="s">
        <v>127</v>
      </c>
      <c r="H99" s="8">
        <v>100</v>
      </c>
      <c r="I99" s="8">
        <v>12</v>
      </c>
      <c r="J99" s="37">
        <f t="shared" si="5"/>
        <v>1200</v>
      </c>
      <c r="K99" s="8" t="s">
        <v>186</v>
      </c>
      <c r="L99" s="8" t="s">
        <v>26</v>
      </c>
      <c r="M99" s="8">
        <v>0</v>
      </c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s="5" customFormat="1" ht="77.25" x14ac:dyDescent="0.25">
      <c r="A100" s="7">
        <v>89</v>
      </c>
      <c r="B100" s="7" t="s">
        <v>21</v>
      </c>
      <c r="C100" s="7" t="s">
        <v>495</v>
      </c>
      <c r="D100" s="8" t="s">
        <v>495</v>
      </c>
      <c r="E100" s="8" t="s">
        <v>504</v>
      </c>
      <c r="F100" s="8" t="s">
        <v>504</v>
      </c>
      <c r="G100" s="8" t="s">
        <v>127</v>
      </c>
      <c r="H100" s="8">
        <v>100</v>
      </c>
      <c r="I100" s="8">
        <v>12</v>
      </c>
      <c r="J100" s="37">
        <f t="shared" si="5"/>
        <v>1200</v>
      </c>
      <c r="K100" s="8" t="s">
        <v>186</v>
      </c>
      <c r="L100" s="8" t="s">
        <v>26</v>
      </c>
      <c r="M100" s="8">
        <v>0</v>
      </c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s="5" customFormat="1" ht="77.25" x14ac:dyDescent="0.25">
      <c r="A101" s="7">
        <v>90</v>
      </c>
      <c r="B101" s="7" t="s">
        <v>21</v>
      </c>
      <c r="C101" s="7" t="s">
        <v>495</v>
      </c>
      <c r="D101" s="8" t="s">
        <v>495</v>
      </c>
      <c r="E101" s="8" t="s">
        <v>504</v>
      </c>
      <c r="F101" s="8" t="s">
        <v>504</v>
      </c>
      <c r="G101" s="8" t="s">
        <v>127</v>
      </c>
      <c r="H101" s="8">
        <v>100</v>
      </c>
      <c r="I101" s="8">
        <v>12</v>
      </c>
      <c r="J101" s="37">
        <f t="shared" si="5"/>
        <v>1200</v>
      </c>
      <c r="K101" s="8" t="s">
        <v>186</v>
      </c>
      <c r="L101" s="8" t="s">
        <v>26</v>
      </c>
      <c r="M101" s="8">
        <v>0</v>
      </c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s="5" customFormat="1" ht="77.25" x14ac:dyDescent="0.25">
      <c r="A102" s="7">
        <v>91</v>
      </c>
      <c r="B102" s="7" t="s">
        <v>21</v>
      </c>
      <c r="C102" s="7" t="s">
        <v>495</v>
      </c>
      <c r="D102" s="8" t="s">
        <v>495</v>
      </c>
      <c r="E102" s="8" t="s">
        <v>504</v>
      </c>
      <c r="F102" s="8" t="s">
        <v>504</v>
      </c>
      <c r="G102" s="8" t="s">
        <v>127</v>
      </c>
      <c r="H102" s="8">
        <v>100</v>
      </c>
      <c r="I102" s="8">
        <v>12</v>
      </c>
      <c r="J102" s="37">
        <f t="shared" si="5"/>
        <v>1200</v>
      </c>
      <c r="K102" s="8" t="s">
        <v>186</v>
      </c>
      <c r="L102" s="8" t="s">
        <v>26</v>
      </c>
      <c r="M102" s="8">
        <v>0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s="5" customFormat="1" ht="77.25" x14ac:dyDescent="0.25">
      <c r="A103" s="7">
        <v>92</v>
      </c>
      <c r="B103" s="7" t="s">
        <v>21</v>
      </c>
      <c r="C103" s="14" t="s">
        <v>495</v>
      </c>
      <c r="D103" s="8" t="s">
        <v>495</v>
      </c>
      <c r="E103" s="8" t="s">
        <v>505</v>
      </c>
      <c r="F103" s="8" t="s">
        <v>505</v>
      </c>
      <c r="G103" s="8" t="s">
        <v>127</v>
      </c>
      <c r="H103" s="8">
        <v>200</v>
      </c>
      <c r="I103" s="8">
        <v>13</v>
      </c>
      <c r="J103" s="37">
        <f t="shared" si="5"/>
        <v>2600</v>
      </c>
      <c r="K103" s="8" t="s">
        <v>186</v>
      </c>
      <c r="L103" s="8" t="s">
        <v>26</v>
      </c>
      <c r="M103" s="8">
        <v>0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s="5" customFormat="1" ht="77.25" x14ac:dyDescent="0.25">
      <c r="A104" s="7">
        <v>93</v>
      </c>
      <c r="B104" s="7" t="s">
        <v>21</v>
      </c>
      <c r="C104" s="14" t="s">
        <v>495</v>
      </c>
      <c r="D104" s="8" t="s">
        <v>495</v>
      </c>
      <c r="E104" s="8" t="s">
        <v>505</v>
      </c>
      <c r="F104" s="8" t="s">
        <v>505</v>
      </c>
      <c r="G104" s="8" t="s">
        <v>127</v>
      </c>
      <c r="H104" s="8">
        <v>200</v>
      </c>
      <c r="I104" s="8">
        <v>13</v>
      </c>
      <c r="J104" s="37">
        <f t="shared" si="5"/>
        <v>2600</v>
      </c>
      <c r="K104" s="8" t="s">
        <v>186</v>
      </c>
      <c r="L104" s="8" t="s">
        <v>26</v>
      </c>
      <c r="M104" s="8">
        <v>0</v>
      </c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s="5" customFormat="1" ht="77.25" x14ac:dyDescent="0.25">
      <c r="A105" s="7">
        <v>94</v>
      </c>
      <c r="B105" s="7" t="s">
        <v>21</v>
      </c>
      <c r="C105" s="14" t="s">
        <v>760</v>
      </c>
      <c r="D105" s="14" t="s">
        <v>760</v>
      </c>
      <c r="E105" s="8"/>
      <c r="F105" s="8"/>
      <c r="G105" s="8" t="s">
        <v>127</v>
      </c>
      <c r="H105" s="8">
        <v>1</v>
      </c>
      <c r="I105" s="8">
        <v>1755</v>
      </c>
      <c r="J105" s="37">
        <f t="shared" si="5"/>
        <v>1755</v>
      </c>
      <c r="K105" s="8" t="s">
        <v>186</v>
      </c>
      <c r="L105" s="8" t="s">
        <v>26</v>
      </c>
      <c r="M105" s="8">
        <v>0</v>
      </c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s="5" customFormat="1" ht="77.25" x14ac:dyDescent="0.25">
      <c r="A106" s="7">
        <v>95</v>
      </c>
      <c r="B106" s="7" t="s">
        <v>21</v>
      </c>
      <c r="C106" s="14" t="s">
        <v>760</v>
      </c>
      <c r="D106" s="14" t="s">
        <v>760</v>
      </c>
      <c r="E106" s="8"/>
      <c r="F106" s="8"/>
      <c r="G106" s="8" t="s">
        <v>127</v>
      </c>
      <c r="H106" s="8">
        <v>1</v>
      </c>
      <c r="I106" s="8">
        <v>1755</v>
      </c>
      <c r="J106" s="37">
        <f t="shared" si="5"/>
        <v>1755</v>
      </c>
      <c r="K106" s="8" t="s">
        <v>186</v>
      </c>
      <c r="L106" s="8" t="s">
        <v>26</v>
      </c>
      <c r="M106" s="8">
        <v>0</v>
      </c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s="5" customFormat="1" ht="77.25" x14ac:dyDescent="0.25">
      <c r="A107" s="7">
        <v>96</v>
      </c>
      <c r="B107" s="7" t="s">
        <v>21</v>
      </c>
      <c r="C107" s="14" t="s">
        <v>760</v>
      </c>
      <c r="D107" s="14" t="s">
        <v>760</v>
      </c>
      <c r="E107" s="8"/>
      <c r="F107" s="8"/>
      <c r="G107" s="8" t="s">
        <v>127</v>
      </c>
      <c r="H107" s="8">
        <v>1</v>
      </c>
      <c r="I107" s="8">
        <v>1755</v>
      </c>
      <c r="J107" s="37">
        <f t="shared" si="5"/>
        <v>1755</v>
      </c>
      <c r="K107" s="8" t="s">
        <v>186</v>
      </c>
      <c r="L107" s="8" t="s">
        <v>26</v>
      </c>
      <c r="M107" s="8">
        <v>0</v>
      </c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s="5" customFormat="1" ht="77.25" x14ac:dyDescent="0.25">
      <c r="A108" s="7">
        <v>97</v>
      </c>
      <c r="B108" s="7" t="s">
        <v>21</v>
      </c>
      <c r="C108" s="14" t="s">
        <v>760</v>
      </c>
      <c r="D108" s="14" t="s">
        <v>760</v>
      </c>
      <c r="E108" s="8"/>
      <c r="F108" s="8"/>
      <c r="G108" s="8" t="s">
        <v>127</v>
      </c>
      <c r="H108" s="8">
        <v>1</v>
      </c>
      <c r="I108" s="8">
        <v>1755</v>
      </c>
      <c r="J108" s="37">
        <f t="shared" si="5"/>
        <v>1755</v>
      </c>
      <c r="K108" s="8" t="s">
        <v>186</v>
      </c>
      <c r="L108" s="8" t="s">
        <v>26</v>
      </c>
      <c r="M108" s="8">
        <v>0</v>
      </c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s="5" customFormat="1" ht="77.25" x14ac:dyDescent="0.25">
      <c r="A109" s="7">
        <v>98</v>
      </c>
      <c r="B109" s="7" t="s">
        <v>21</v>
      </c>
      <c r="C109" s="14" t="s">
        <v>761</v>
      </c>
      <c r="D109" s="14" t="s">
        <v>761</v>
      </c>
      <c r="E109" s="8"/>
      <c r="F109" s="8"/>
      <c r="G109" s="8" t="s">
        <v>127</v>
      </c>
      <c r="H109" s="8">
        <v>1</v>
      </c>
      <c r="I109" s="8">
        <v>10000</v>
      </c>
      <c r="J109" s="37">
        <f t="shared" si="5"/>
        <v>10000</v>
      </c>
      <c r="K109" s="8" t="s">
        <v>186</v>
      </c>
      <c r="L109" s="8" t="s">
        <v>26</v>
      </c>
      <c r="M109" s="8">
        <v>0</v>
      </c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s="5" customFormat="1" ht="77.25" x14ac:dyDescent="0.25">
      <c r="A110" s="7">
        <v>99</v>
      </c>
      <c r="B110" s="7" t="s">
        <v>21</v>
      </c>
      <c r="C110" s="14" t="s">
        <v>762</v>
      </c>
      <c r="D110" s="14" t="s">
        <v>762</v>
      </c>
      <c r="E110" s="8"/>
      <c r="F110" s="8"/>
      <c r="G110" s="8" t="s">
        <v>127</v>
      </c>
      <c r="H110" s="8">
        <v>2</v>
      </c>
      <c r="I110" s="8">
        <v>800</v>
      </c>
      <c r="J110" s="37">
        <f t="shared" si="5"/>
        <v>1600</v>
      </c>
      <c r="K110" s="8" t="s">
        <v>186</v>
      </c>
      <c r="L110" s="8" t="s">
        <v>26</v>
      </c>
      <c r="M110" s="8">
        <v>0</v>
      </c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s="5" customFormat="1" ht="77.25" x14ac:dyDescent="0.25">
      <c r="A111" s="7">
        <v>100</v>
      </c>
      <c r="B111" s="7" t="s">
        <v>21</v>
      </c>
      <c r="C111" s="14" t="s">
        <v>763</v>
      </c>
      <c r="D111" s="14" t="s">
        <v>763</v>
      </c>
      <c r="E111" s="8" t="s">
        <v>764</v>
      </c>
      <c r="F111" s="8" t="s">
        <v>764</v>
      </c>
      <c r="G111" s="8" t="s">
        <v>127</v>
      </c>
      <c r="H111" s="8">
        <v>200</v>
      </c>
      <c r="I111" s="8">
        <v>9</v>
      </c>
      <c r="J111" s="37">
        <f t="shared" si="5"/>
        <v>1800</v>
      </c>
      <c r="K111" s="8" t="s">
        <v>186</v>
      </c>
      <c r="L111" s="8" t="s">
        <v>26</v>
      </c>
      <c r="M111" s="8">
        <v>0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s="5" customFormat="1" ht="77.25" x14ac:dyDescent="0.25">
      <c r="A112" s="7">
        <v>101</v>
      </c>
      <c r="B112" s="7" t="s">
        <v>21</v>
      </c>
      <c r="C112" s="14" t="s">
        <v>763</v>
      </c>
      <c r="D112" s="14" t="s">
        <v>763</v>
      </c>
      <c r="E112" s="8" t="s">
        <v>764</v>
      </c>
      <c r="F112" s="8" t="s">
        <v>764</v>
      </c>
      <c r="G112" s="8" t="s">
        <v>127</v>
      </c>
      <c r="H112" s="8">
        <v>200</v>
      </c>
      <c r="I112" s="8">
        <v>9</v>
      </c>
      <c r="J112" s="37">
        <f t="shared" si="5"/>
        <v>1800</v>
      </c>
      <c r="K112" s="8" t="s">
        <v>186</v>
      </c>
      <c r="L112" s="8" t="s">
        <v>26</v>
      </c>
      <c r="M112" s="8">
        <v>0</v>
      </c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s="5" customFormat="1" ht="77.25" x14ac:dyDescent="0.25">
      <c r="A113" s="7">
        <v>102</v>
      </c>
      <c r="B113" s="7" t="s">
        <v>21</v>
      </c>
      <c r="C113" s="14" t="s">
        <v>763</v>
      </c>
      <c r="D113" s="14" t="s">
        <v>763</v>
      </c>
      <c r="E113" s="8" t="s">
        <v>764</v>
      </c>
      <c r="F113" s="8" t="s">
        <v>764</v>
      </c>
      <c r="G113" s="8" t="s">
        <v>127</v>
      </c>
      <c r="H113" s="8">
        <v>200</v>
      </c>
      <c r="I113" s="8">
        <v>9</v>
      </c>
      <c r="J113" s="37">
        <f t="shared" si="5"/>
        <v>1800</v>
      </c>
      <c r="K113" s="8" t="s">
        <v>186</v>
      </c>
      <c r="L113" s="8" t="s">
        <v>26</v>
      </c>
      <c r="M113" s="8">
        <v>0</v>
      </c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s="5" customFormat="1" ht="77.25" x14ac:dyDescent="0.25">
      <c r="A114" s="7">
        <v>103</v>
      </c>
      <c r="B114" s="7" t="s">
        <v>21</v>
      </c>
      <c r="C114" s="14" t="s">
        <v>763</v>
      </c>
      <c r="D114" s="14" t="s">
        <v>763</v>
      </c>
      <c r="E114" s="8" t="s">
        <v>764</v>
      </c>
      <c r="F114" s="8" t="s">
        <v>764</v>
      </c>
      <c r="G114" s="8" t="s">
        <v>127</v>
      </c>
      <c r="H114" s="8">
        <v>200</v>
      </c>
      <c r="I114" s="8">
        <v>9</v>
      </c>
      <c r="J114" s="37">
        <f t="shared" si="5"/>
        <v>1800</v>
      </c>
      <c r="K114" s="8" t="s">
        <v>186</v>
      </c>
      <c r="L114" s="8" t="s">
        <v>26</v>
      </c>
      <c r="M114" s="8">
        <v>0</v>
      </c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s="5" customFormat="1" ht="77.25" x14ac:dyDescent="0.25">
      <c r="A115" s="7">
        <v>104</v>
      </c>
      <c r="B115" s="7" t="s">
        <v>21</v>
      </c>
      <c r="C115" s="16" t="s">
        <v>514</v>
      </c>
      <c r="D115" s="12" t="s">
        <v>514</v>
      </c>
      <c r="E115" s="8"/>
      <c r="F115" s="8"/>
      <c r="G115" s="8" t="s">
        <v>25</v>
      </c>
      <c r="H115" s="8">
        <v>20</v>
      </c>
      <c r="I115" s="8">
        <v>738</v>
      </c>
      <c r="J115" s="37">
        <f t="shared" si="5"/>
        <v>14760</v>
      </c>
      <c r="K115" s="8" t="s">
        <v>186</v>
      </c>
      <c r="L115" s="8" t="s">
        <v>26</v>
      </c>
      <c r="M115" s="8">
        <v>0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s="5" customFormat="1" ht="77.25" x14ac:dyDescent="0.25">
      <c r="A116" s="7">
        <v>105</v>
      </c>
      <c r="B116" s="7" t="s">
        <v>21</v>
      </c>
      <c r="C116" s="16" t="s">
        <v>514</v>
      </c>
      <c r="D116" s="12" t="s">
        <v>514</v>
      </c>
      <c r="E116" s="8"/>
      <c r="F116" s="8"/>
      <c r="G116" s="8" t="s">
        <v>25</v>
      </c>
      <c r="H116" s="8">
        <v>20</v>
      </c>
      <c r="I116" s="8">
        <v>738</v>
      </c>
      <c r="J116" s="37">
        <f t="shared" si="5"/>
        <v>14760</v>
      </c>
      <c r="K116" s="8" t="s">
        <v>186</v>
      </c>
      <c r="L116" s="8" t="s">
        <v>26</v>
      </c>
      <c r="M116" s="8">
        <v>0</v>
      </c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s="5" customFormat="1" ht="77.25" x14ac:dyDescent="0.25">
      <c r="A117" s="7">
        <v>106</v>
      </c>
      <c r="B117" s="7" t="s">
        <v>21</v>
      </c>
      <c r="C117" s="16" t="s">
        <v>514</v>
      </c>
      <c r="D117" s="12" t="s">
        <v>514</v>
      </c>
      <c r="E117" s="8"/>
      <c r="F117" s="8"/>
      <c r="G117" s="8" t="s">
        <v>25</v>
      </c>
      <c r="H117" s="8">
        <v>20</v>
      </c>
      <c r="I117" s="8">
        <v>738</v>
      </c>
      <c r="J117" s="37">
        <f t="shared" si="5"/>
        <v>14760</v>
      </c>
      <c r="K117" s="8" t="s">
        <v>186</v>
      </c>
      <c r="L117" s="8" t="s">
        <v>26</v>
      </c>
      <c r="M117" s="8">
        <v>0</v>
      </c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s="5" customFormat="1" ht="77.25" x14ac:dyDescent="0.25">
      <c r="A118" s="7">
        <v>107</v>
      </c>
      <c r="B118" s="7" t="s">
        <v>21</v>
      </c>
      <c r="C118" s="16" t="s">
        <v>515</v>
      </c>
      <c r="D118" s="12" t="s">
        <v>515</v>
      </c>
      <c r="E118" s="8"/>
      <c r="F118" s="8"/>
      <c r="G118" s="8" t="s">
        <v>25</v>
      </c>
      <c r="H118" s="8">
        <v>20</v>
      </c>
      <c r="I118" s="8">
        <v>650</v>
      </c>
      <c r="J118" s="37">
        <f t="shared" si="5"/>
        <v>13000</v>
      </c>
      <c r="K118" s="8" t="s">
        <v>186</v>
      </c>
      <c r="L118" s="8" t="s">
        <v>26</v>
      </c>
      <c r="M118" s="8">
        <v>0</v>
      </c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s="5" customFormat="1" ht="77.25" x14ac:dyDescent="0.25">
      <c r="A119" s="7">
        <v>108</v>
      </c>
      <c r="B119" s="7" t="s">
        <v>21</v>
      </c>
      <c r="C119" s="16" t="s">
        <v>515</v>
      </c>
      <c r="D119" s="12" t="s">
        <v>515</v>
      </c>
      <c r="E119" s="8"/>
      <c r="F119" s="8"/>
      <c r="G119" s="8" t="s">
        <v>25</v>
      </c>
      <c r="H119" s="8">
        <v>20</v>
      </c>
      <c r="I119" s="8">
        <v>650</v>
      </c>
      <c r="J119" s="37">
        <f t="shared" si="5"/>
        <v>13000</v>
      </c>
      <c r="K119" s="8" t="s">
        <v>186</v>
      </c>
      <c r="L119" s="8" t="s">
        <v>26</v>
      </c>
      <c r="M119" s="8">
        <v>0</v>
      </c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s="5" customFormat="1" ht="77.25" x14ac:dyDescent="0.25">
      <c r="A120" s="7">
        <v>109</v>
      </c>
      <c r="B120" s="7" t="s">
        <v>21</v>
      </c>
      <c r="C120" s="16" t="s">
        <v>515</v>
      </c>
      <c r="D120" s="12" t="s">
        <v>515</v>
      </c>
      <c r="E120" s="8"/>
      <c r="F120" s="8"/>
      <c r="G120" s="8" t="s">
        <v>25</v>
      </c>
      <c r="H120" s="8">
        <v>20</v>
      </c>
      <c r="I120" s="8">
        <v>650</v>
      </c>
      <c r="J120" s="37">
        <f t="shared" si="5"/>
        <v>13000</v>
      </c>
      <c r="K120" s="8" t="s">
        <v>186</v>
      </c>
      <c r="L120" s="8" t="s">
        <v>26</v>
      </c>
      <c r="M120" s="8">
        <v>0</v>
      </c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s="5" customFormat="1" ht="77.25" x14ac:dyDescent="0.25">
      <c r="A121" s="7">
        <v>110</v>
      </c>
      <c r="B121" s="7" t="s">
        <v>21</v>
      </c>
      <c r="C121" s="16" t="s">
        <v>516</v>
      </c>
      <c r="D121" s="12" t="s">
        <v>516</v>
      </c>
      <c r="E121" s="8"/>
      <c r="F121" s="8"/>
      <c r="G121" s="8" t="s">
        <v>25</v>
      </c>
      <c r="H121" s="8">
        <v>10</v>
      </c>
      <c r="I121" s="8">
        <v>2915</v>
      </c>
      <c r="J121" s="37">
        <f t="shared" si="5"/>
        <v>29150</v>
      </c>
      <c r="K121" s="8" t="s">
        <v>186</v>
      </c>
      <c r="L121" s="8" t="s">
        <v>26</v>
      </c>
      <c r="M121" s="8">
        <v>0</v>
      </c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s="5" customFormat="1" ht="77.25" x14ac:dyDescent="0.25">
      <c r="A122" s="7">
        <v>111</v>
      </c>
      <c r="B122" s="7" t="s">
        <v>21</v>
      </c>
      <c r="C122" s="16" t="s">
        <v>516</v>
      </c>
      <c r="D122" s="12" t="s">
        <v>516</v>
      </c>
      <c r="E122" s="8"/>
      <c r="F122" s="8"/>
      <c r="G122" s="8" t="s">
        <v>25</v>
      </c>
      <c r="H122" s="8">
        <v>10</v>
      </c>
      <c r="I122" s="8">
        <v>2915</v>
      </c>
      <c r="J122" s="37">
        <f t="shared" si="5"/>
        <v>29150</v>
      </c>
      <c r="K122" s="8" t="s">
        <v>186</v>
      </c>
      <c r="L122" s="8" t="s">
        <v>26</v>
      </c>
      <c r="M122" s="8">
        <v>0</v>
      </c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s="5" customFormat="1" ht="77.25" x14ac:dyDescent="0.25">
      <c r="A123" s="7">
        <v>112</v>
      </c>
      <c r="B123" s="7" t="s">
        <v>21</v>
      </c>
      <c r="C123" s="16" t="s">
        <v>809</v>
      </c>
      <c r="D123" s="16" t="s">
        <v>809</v>
      </c>
      <c r="E123" s="8" t="s">
        <v>810</v>
      </c>
      <c r="F123" s="8" t="s">
        <v>810</v>
      </c>
      <c r="G123" s="8" t="s">
        <v>25</v>
      </c>
      <c r="H123" s="8">
        <v>5</v>
      </c>
      <c r="I123" s="8">
        <v>30</v>
      </c>
      <c r="J123" s="37">
        <f t="shared" si="5"/>
        <v>150</v>
      </c>
      <c r="K123" s="8" t="s">
        <v>186</v>
      </c>
      <c r="L123" s="8" t="s">
        <v>26</v>
      </c>
      <c r="M123" s="8">
        <v>0</v>
      </c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s="5" customFormat="1" ht="77.25" x14ac:dyDescent="0.25">
      <c r="A124" s="7">
        <v>113</v>
      </c>
      <c r="B124" s="7" t="s">
        <v>21</v>
      </c>
      <c r="C124" s="16" t="s">
        <v>809</v>
      </c>
      <c r="D124" s="16" t="s">
        <v>809</v>
      </c>
      <c r="E124" s="8" t="s">
        <v>810</v>
      </c>
      <c r="F124" s="8" t="s">
        <v>810</v>
      </c>
      <c r="G124" s="8" t="s">
        <v>25</v>
      </c>
      <c r="H124" s="8">
        <v>5</v>
      </c>
      <c r="I124" s="8">
        <v>30</v>
      </c>
      <c r="J124" s="37">
        <f t="shared" si="5"/>
        <v>150</v>
      </c>
      <c r="K124" s="8" t="s">
        <v>186</v>
      </c>
      <c r="L124" s="8" t="s">
        <v>26</v>
      </c>
      <c r="M124" s="8">
        <v>0</v>
      </c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s="5" customFormat="1" ht="77.25" x14ac:dyDescent="0.25">
      <c r="A125" s="7">
        <v>114</v>
      </c>
      <c r="B125" s="7" t="s">
        <v>21</v>
      </c>
      <c r="C125" s="16" t="s">
        <v>517</v>
      </c>
      <c r="D125" s="12" t="s">
        <v>517</v>
      </c>
      <c r="E125" s="8"/>
      <c r="F125" s="8"/>
      <c r="G125" s="8" t="s">
        <v>25</v>
      </c>
      <c r="H125" s="8">
        <v>2</v>
      </c>
      <c r="I125" s="8">
        <v>1492</v>
      </c>
      <c r="J125" s="37">
        <f t="shared" si="5"/>
        <v>2984</v>
      </c>
      <c r="K125" s="8" t="s">
        <v>186</v>
      </c>
      <c r="L125" s="8" t="s">
        <v>26</v>
      </c>
      <c r="M125" s="8">
        <v>0</v>
      </c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s="5" customFormat="1" ht="77.25" x14ac:dyDescent="0.25">
      <c r="A126" s="7">
        <v>115</v>
      </c>
      <c r="B126" s="7" t="s">
        <v>21</v>
      </c>
      <c r="C126" s="16" t="s">
        <v>517</v>
      </c>
      <c r="D126" s="12" t="s">
        <v>517</v>
      </c>
      <c r="E126" s="8"/>
      <c r="F126" s="8"/>
      <c r="G126" s="8" t="s">
        <v>25</v>
      </c>
      <c r="H126" s="8">
        <v>2</v>
      </c>
      <c r="I126" s="8">
        <v>1492</v>
      </c>
      <c r="J126" s="37">
        <f t="shared" si="5"/>
        <v>2984</v>
      </c>
      <c r="K126" s="8" t="s">
        <v>186</v>
      </c>
      <c r="L126" s="8" t="s">
        <v>26</v>
      </c>
      <c r="M126" s="8">
        <v>0</v>
      </c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s="5" customFormat="1" ht="77.25" x14ac:dyDescent="0.25">
      <c r="A127" s="7">
        <v>116</v>
      </c>
      <c r="B127" s="7" t="s">
        <v>21</v>
      </c>
      <c r="C127" s="16" t="s">
        <v>517</v>
      </c>
      <c r="D127" s="12" t="s">
        <v>517</v>
      </c>
      <c r="E127" s="8"/>
      <c r="F127" s="8"/>
      <c r="G127" s="8" t="s">
        <v>25</v>
      </c>
      <c r="H127" s="8">
        <v>2</v>
      </c>
      <c r="I127" s="8">
        <v>1492</v>
      </c>
      <c r="J127" s="37">
        <f t="shared" si="5"/>
        <v>2984</v>
      </c>
      <c r="K127" s="8" t="s">
        <v>186</v>
      </c>
      <c r="L127" s="8" t="s">
        <v>26</v>
      </c>
      <c r="M127" s="8">
        <v>0</v>
      </c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s="5" customFormat="1" ht="77.25" x14ac:dyDescent="0.25">
      <c r="A128" s="7">
        <v>117</v>
      </c>
      <c r="B128" s="7" t="s">
        <v>21</v>
      </c>
      <c r="C128" s="16" t="s">
        <v>517</v>
      </c>
      <c r="D128" s="12" t="s">
        <v>517</v>
      </c>
      <c r="E128" s="8"/>
      <c r="F128" s="8"/>
      <c r="G128" s="8" t="s">
        <v>25</v>
      </c>
      <c r="H128" s="8">
        <v>2</v>
      </c>
      <c r="I128" s="8">
        <v>1492</v>
      </c>
      <c r="J128" s="37">
        <f t="shared" si="5"/>
        <v>2984</v>
      </c>
      <c r="K128" s="8" t="s">
        <v>186</v>
      </c>
      <c r="L128" s="8" t="s">
        <v>26</v>
      </c>
      <c r="M128" s="8">
        <v>0</v>
      </c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s="5" customFormat="1" ht="77.25" x14ac:dyDescent="0.25">
      <c r="A129" s="7">
        <v>118</v>
      </c>
      <c r="B129" s="7" t="s">
        <v>21</v>
      </c>
      <c r="C129" s="16" t="s">
        <v>771</v>
      </c>
      <c r="D129" s="16" t="s">
        <v>771</v>
      </c>
      <c r="E129" s="8" t="s">
        <v>772</v>
      </c>
      <c r="F129" s="8" t="s">
        <v>773</v>
      </c>
      <c r="G129" s="8" t="s">
        <v>33</v>
      </c>
      <c r="H129" s="8">
        <v>10</v>
      </c>
      <c r="I129" s="8">
        <v>528</v>
      </c>
      <c r="J129" s="37">
        <f t="shared" si="5"/>
        <v>5280</v>
      </c>
      <c r="K129" s="8" t="s">
        <v>186</v>
      </c>
      <c r="L129" s="8" t="s">
        <v>26</v>
      </c>
      <c r="M129" s="8">
        <v>0</v>
      </c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s="5" customFormat="1" ht="77.25" x14ac:dyDescent="0.25">
      <c r="A130" s="7">
        <v>119</v>
      </c>
      <c r="B130" s="7" t="s">
        <v>21</v>
      </c>
      <c r="C130" s="16" t="s">
        <v>771</v>
      </c>
      <c r="D130" s="16" t="s">
        <v>771</v>
      </c>
      <c r="E130" s="8" t="s">
        <v>772</v>
      </c>
      <c r="F130" s="8" t="s">
        <v>773</v>
      </c>
      <c r="G130" s="8" t="s">
        <v>33</v>
      </c>
      <c r="H130" s="8">
        <v>10</v>
      </c>
      <c r="I130" s="8">
        <v>528</v>
      </c>
      <c r="J130" s="37">
        <f t="shared" si="5"/>
        <v>5280</v>
      </c>
      <c r="K130" s="8" t="s">
        <v>186</v>
      </c>
      <c r="L130" s="8" t="s">
        <v>26</v>
      </c>
      <c r="M130" s="8">
        <v>0</v>
      </c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s="5" customFormat="1" ht="77.25" x14ac:dyDescent="0.25">
      <c r="A131" s="7">
        <v>120</v>
      </c>
      <c r="B131" s="7" t="s">
        <v>21</v>
      </c>
      <c r="C131" s="16" t="s">
        <v>771</v>
      </c>
      <c r="D131" s="16" t="s">
        <v>771</v>
      </c>
      <c r="E131" s="8" t="s">
        <v>772</v>
      </c>
      <c r="F131" s="8" t="s">
        <v>773</v>
      </c>
      <c r="G131" s="8" t="s">
        <v>33</v>
      </c>
      <c r="H131" s="8">
        <v>10</v>
      </c>
      <c r="I131" s="8">
        <v>528</v>
      </c>
      <c r="J131" s="37">
        <f t="shared" si="5"/>
        <v>5280</v>
      </c>
      <c r="K131" s="8" t="s">
        <v>186</v>
      </c>
      <c r="L131" s="8" t="s">
        <v>26</v>
      </c>
      <c r="M131" s="8">
        <v>0</v>
      </c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s="5" customFormat="1" ht="77.25" x14ac:dyDescent="0.25">
      <c r="A132" s="7">
        <v>121</v>
      </c>
      <c r="B132" s="7" t="s">
        <v>21</v>
      </c>
      <c r="C132" s="16" t="s">
        <v>771</v>
      </c>
      <c r="D132" s="16" t="s">
        <v>771</v>
      </c>
      <c r="E132" s="8" t="s">
        <v>772</v>
      </c>
      <c r="F132" s="8" t="s">
        <v>773</v>
      </c>
      <c r="G132" s="8" t="s">
        <v>33</v>
      </c>
      <c r="H132" s="8">
        <v>10</v>
      </c>
      <c r="I132" s="8">
        <v>528</v>
      </c>
      <c r="J132" s="37">
        <f t="shared" si="5"/>
        <v>5280</v>
      </c>
      <c r="K132" s="8" t="s">
        <v>186</v>
      </c>
      <c r="L132" s="8" t="s">
        <v>26</v>
      </c>
      <c r="M132" s="8">
        <v>0</v>
      </c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s="5" customFormat="1" ht="77.25" x14ac:dyDescent="0.25">
      <c r="A133" s="7">
        <v>122</v>
      </c>
      <c r="B133" s="7" t="s">
        <v>21</v>
      </c>
      <c r="C133" s="16" t="s">
        <v>774</v>
      </c>
      <c r="D133" s="16" t="s">
        <v>774</v>
      </c>
      <c r="E133" s="8">
        <v>20</v>
      </c>
      <c r="F133" s="8">
        <v>20</v>
      </c>
      <c r="G133" s="8" t="s">
        <v>25</v>
      </c>
      <c r="H133" s="8">
        <v>1</v>
      </c>
      <c r="I133" s="8">
        <v>540</v>
      </c>
      <c r="J133" s="37">
        <f t="shared" si="5"/>
        <v>540</v>
      </c>
      <c r="K133" s="8" t="s">
        <v>186</v>
      </c>
      <c r="L133" s="8" t="s">
        <v>26</v>
      </c>
      <c r="M133" s="8">
        <v>0</v>
      </c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s="5" customFormat="1" ht="77.25" x14ac:dyDescent="0.25">
      <c r="A134" s="7">
        <v>123</v>
      </c>
      <c r="B134" s="7" t="s">
        <v>21</v>
      </c>
      <c r="C134" s="16" t="s">
        <v>774</v>
      </c>
      <c r="D134" s="16" t="s">
        <v>774</v>
      </c>
      <c r="E134" s="8">
        <v>20</v>
      </c>
      <c r="F134" s="8">
        <v>20</v>
      </c>
      <c r="G134" s="8" t="s">
        <v>25</v>
      </c>
      <c r="H134" s="8">
        <v>1</v>
      </c>
      <c r="I134" s="8">
        <v>540</v>
      </c>
      <c r="J134" s="37">
        <f t="shared" si="5"/>
        <v>540</v>
      </c>
      <c r="K134" s="8" t="s">
        <v>186</v>
      </c>
      <c r="L134" s="8" t="s">
        <v>26</v>
      </c>
      <c r="M134" s="8">
        <v>0</v>
      </c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s="5" customFormat="1" ht="77.25" x14ac:dyDescent="0.25">
      <c r="A135" s="7">
        <v>124</v>
      </c>
      <c r="B135" s="7" t="s">
        <v>21</v>
      </c>
      <c r="C135" s="16" t="s">
        <v>775</v>
      </c>
      <c r="D135" s="16" t="s">
        <v>775</v>
      </c>
      <c r="E135" s="8"/>
      <c r="F135" s="8"/>
      <c r="G135" s="8" t="s">
        <v>25</v>
      </c>
      <c r="H135" s="8">
        <v>5</v>
      </c>
      <c r="I135" s="8">
        <v>770</v>
      </c>
      <c r="J135" s="37">
        <f t="shared" si="5"/>
        <v>3850</v>
      </c>
      <c r="K135" s="8" t="s">
        <v>186</v>
      </c>
      <c r="L135" s="8" t="s">
        <v>26</v>
      </c>
      <c r="M135" s="8">
        <v>0</v>
      </c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s="5" customFormat="1" ht="77.25" x14ac:dyDescent="0.25">
      <c r="A136" s="7">
        <v>125</v>
      </c>
      <c r="B136" s="7" t="s">
        <v>21</v>
      </c>
      <c r="C136" s="16" t="s">
        <v>775</v>
      </c>
      <c r="D136" s="16" t="s">
        <v>775</v>
      </c>
      <c r="E136" s="8"/>
      <c r="F136" s="8"/>
      <c r="G136" s="8" t="s">
        <v>25</v>
      </c>
      <c r="H136" s="8">
        <v>5</v>
      </c>
      <c r="I136" s="8">
        <v>770</v>
      </c>
      <c r="J136" s="37">
        <f t="shared" si="5"/>
        <v>3850</v>
      </c>
      <c r="K136" s="8" t="s">
        <v>186</v>
      </c>
      <c r="L136" s="8" t="s">
        <v>26</v>
      </c>
      <c r="M136" s="8">
        <v>0</v>
      </c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s="5" customFormat="1" ht="77.25" x14ac:dyDescent="0.25">
      <c r="A137" s="7">
        <v>126</v>
      </c>
      <c r="B137" s="7" t="s">
        <v>21</v>
      </c>
      <c r="C137" s="16" t="s">
        <v>776</v>
      </c>
      <c r="D137" s="16" t="s">
        <v>776</v>
      </c>
      <c r="E137" s="8">
        <v>10</v>
      </c>
      <c r="F137" s="8">
        <v>10</v>
      </c>
      <c r="G137" s="8" t="s">
        <v>25</v>
      </c>
      <c r="H137" s="8">
        <v>3</v>
      </c>
      <c r="I137" s="8">
        <v>269</v>
      </c>
      <c r="J137" s="37">
        <f t="shared" si="5"/>
        <v>807</v>
      </c>
      <c r="K137" s="8" t="s">
        <v>186</v>
      </c>
      <c r="L137" s="8" t="s">
        <v>26</v>
      </c>
      <c r="M137" s="8">
        <v>0</v>
      </c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s="5" customFormat="1" ht="77.25" x14ac:dyDescent="0.25">
      <c r="A138" s="7">
        <v>127</v>
      </c>
      <c r="B138" s="7" t="s">
        <v>21</v>
      </c>
      <c r="C138" s="16" t="s">
        <v>776</v>
      </c>
      <c r="D138" s="16" t="s">
        <v>776</v>
      </c>
      <c r="E138" s="8">
        <v>10</v>
      </c>
      <c r="F138" s="8">
        <v>10</v>
      </c>
      <c r="G138" s="8" t="s">
        <v>25</v>
      </c>
      <c r="H138" s="8">
        <v>3</v>
      </c>
      <c r="I138" s="8">
        <v>269</v>
      </c>
      <c r="J138" s="37">
        <f t="shared" si="5"/>
        <v>807</v>
      </c>
      <c r="K138" s="8" t="s">
        <v>186</v>
      </c>
      <c r="L138" s="8" t="s">
        <v>26</v>
      </c>
      <c r="M138" s="8">
        <v>0</v>
      </c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s="5" customFormat="1" ht="77.25" x14ac:dyDescent="0.25">
      <c r="A139" s="7">
        <v>128</v>
      </c>
      <c r="B139" s="7" t="s">
        <v>21</v>
      </c>
      <c r="C139" s="16" t="s">
        <v>777</v>
      </c>
      <c r="D139" s="16" t="s">
        <v>777</v>
      </c>
      <c r="E139" s="8" t="s">
        <v>778</v>
      </c>
      <c r="F139" s="8" t="s">
        <v>779</v>
      </c>
      <c r="G139" s="8" t="s">
        <v>25</v>
      </c>
      <c r="H139" s="8">
        <v>2</v>
      </c>
      <c r="I139" s="8">
        <v>2828</v>
      </c>
      <c r="J139" s="37">
        <f t="shared" si="5"/>
        <v>5656</v>
      </c>
      <c r="K139" s="8" t="s">
        <v>186</v>
      </c>
      <c r="L139" s="8" t="s">
        <v>26</v>
      </c>
      <c r="M139" s="8">
        <v>0</v>
      </c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s="5" customFormat="1" ht="77.25" x14ac:dyDescent="0.25">
      <c r="A140" s="7">
        <v>129</v>
      </c>
      <c r="B140" s="7" t="s">
        <v>21</v>
      </c>
      <c r="C140" s="16" t="s">
        <v>777</v>
      </c>
      <c r="D140" s="16" t="s">
        <v>777</v>
      </c>
      <c r="E140" s="8" t="s">
        <v>778</v>
      </c>
      <c r="F140" s="8" t="s">
        <v>779</v>
      </c>
      <c r="G140" s="8" t="s">
        <v>25</v>
      </c>
      <c r="H140" s="8">
        <v>2</v>
      </c>
      <c r="I140" s="8">
        <v>2828</v>
      </c>
      <c r="J140" s="37">
        <f t="shared" si="5"/>
        <v>5656</v>
      </c>
      <c r="K140" s="8" t="s">
        <v>186</v>
      </c>
      <c r="L140" s="8" t="s">
        <v>26</v>
      </c>
      <c r="M140" s="8">
        <v>0</v>
      </c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s="5" customFormat="1" ht="77.25" x14ac:dyDescent="0.25">
      <c r="A141" s="7">
        <v>130</v>
      </c>
      <c r="B141" s="7" t="s">
        <v>21</v>
      </c>
      <c r="C141" s="16" t="s">
        <v>789</v>
      </c>
      <c r="D141" s="16" t="s">
        <v>789</v>
      </c>
      <c r="E141" s="38">
        <v>0.1</v>
      </c>
      <c r="F141" s="38">
        <v>0.1</v>
      </c>
      <c r="G141" s="8" t="s">
        <v>25</v>
      </c>
      <c r="H141" s="8">
        <v>5</v>
      </c>
      <c r="I141" s="8">
        <v>190</v>
      </c>
      <c r="J141" s="37">
        <f t="shared" si="5"/>
        <v>950</v>
      </c>
      <c r="K141" s="8" t="s">
        <v>186</v>
      </c>
      <c r="L141" s="8" t="s">
        <v>26</v>
      </c>
      <c r="M141" s="8">
        <v>0</v>
      </c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s="5" customFormat="1" ht="77.25" x14ac:dyDescent="0.25">
      <c r="A142" s="7">
        <v>131</v>
      </c>
      <c r="B142" s="7" t="s">
        <v>21</v>
      </c>
      <c r="C142" s="16" t="s">
        <v>789</v>
      </c>
      <c r="D142" s="16" t="s">
        <v>789</v>
      </c>
      <c r="E142" s="38">
        <v>0.1</v>
      </c>
      <c r="F142" s="38">
        <v>0.1</v>
      </c>
      <c r="G142" s="8" t="s">
        <v>25</v>
      </c>
      <c r="H142" s="8">
        <v>3</v>
      </c>
      <c r="I142" s="8">
        <v>190</v>
      </c>
      <c r="J142" s="37">
        <f t="shared" si="5"/>
        <v>570</v>
      </c>
      <c r="K142" s="8" t="s">
        <v>186</v>
      </c>
      <c r="L142" s="8" t="s">
        <v>26</v>
      </c>
      <c r="M142" s="8">
        <v>0</v>
      </c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s="5" customFormat="1" ht="77.25" x14ac:dyDescent="0.25">
      <c r="A143" s="7">
        <v>132</v>
      </c>
      <c r="B143" s="7" t="s">
        <v>21</v>
      </c>
      <c r="C143" s="16" t="s">
        <v>789</v>
      </c>
      <c r="D143" s="16" t="s">
        <v>789</v>
      </c>
      <c r="E143" s="38">
        <v>0.1</v>
      </c>
      <c r="F143" s="38">
        <v>0.1</v>
      </c>
      <c r="G143" s="8" t="s">
        <v>25</v>
      </c>
      <c r="H143" s="8">
        <v>2</v>
      </c>
      <c r="I143" s="8">
        <v>190</v>
      </c>
      <c r="J143" s="37">
        <f t="shared" si="5"/>
        <v>380</v>
      </c>
      <c r="K143" s="8" t="s">
        <v>186</v>
      </c>
      <c r="L143" s="8" t="s">
        <v>26</v>
      </c>
      <c r="M143" s="8">
        <v>0</v>
      </c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s="5" customFormat="1" ht="77.25" x14ac:dyDescent="0.25">
      <c r="A144" s="7">
        <v>133</v>
      </c>
      <c r="B144" s="7" t="s">
        <v>21</v>
      </c>
      <c r="C144" s="16" t="s">
        <v>789</v>
      </c>
      <c r="D144" s="16" t="s">
        <v>789</v>
      </c>
      <c r="E144" s="38">
        <v>0.1</v>
      </c>
      <c r="F144" s="38">
        <v>0.1</v>
      </c>
      <c r="G144" s="8" t="s">
        <v>25</v>
      </c>
      <c r="H144" s="8">
        <v>5</v>
      </c>
      <c r="I144" s="8">
        <v>190</v>
      </c>
      <c r="J144" s="37">
        <f t="shared" si="5"/>
        <v>950</v>
      </c>
      <c r="K144" s="8" t="s">
        <v>186</v>
      </c>
      <c r="L144" s="8" t="s">
        <v>26</v>
      </c>
      <c r="M144" s="8">
        <v>0</v>
      </c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s="5" customFormat="1" ht="77.25" x14ac:dyDescent="0.25">
      <c r="A145" s="7">
        <v>134</v>
      </c>
      <c r="B145" s="7" t="s">
        <v>21</v>
      </c>
      <c r="C145" s="16" t="s">
        <v>790</v>
      </c>
      <c r="D145" s="16" t="s">
        <v>790</v>
      </c>
      <c r="E145" s="38"/>
      <c r="F145" s="38"/>
      <c r="G145" s="8" t="s">
        <v>25</v>
      </c>
      <c r="H145" s="8">
        <v>5</v>
      </c>
      <c r="I145" s="8">
        <v>44</v>
      </c>
      <c r="J145" s="37">
        <f t="shared" si="5"/>
        <v>220</v>
      </c>
      <c r="K145" s="8" t="s">
        <v>186</v>
      </c>
      <c r="L145" s="8" t="s">
        <v>26</v>
      </c>
      <c r="M145" s="8">
        <v>0</v>
      </c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s="5" customFormat="1" ht="77.25" x14ac:dyDescent="0.25">
      <c r="A146" s="7">
        <v>135</v>
      </c>
      <c r="B146" s="7" t="s">
        <v>21</v>
      </c>
      <c r="C146" s="16" t="s">
        <v>790</v>
      </c>
      <c r="D146" s="16" t="s">
        <v>790</v>
      </c>
      <c r="E146" s="38"/>
      <c r="F146" s="38"/>
      <c r="G146" s="8" t="s">
        <v>25</v>
      </c>
      <c r="H146" s="8">
        <v>5</v>
      </c>
      <c r="I146" s="8">
        <v>44</v>
      </c>
      <c r="J146" s="37">
        <f t="shared" si="5"/>
        <v>220</v>
      </c>
      <c r="K146" s="8" t="s">
        <v>186</v>
      </c>
      <c r="L146" s="8" t="s">
        <v>26</v>
      </c>
      <c r="M146" s="8">
        <v>0</v>
      </c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s="5" customFormat="1" ht="77.25" x14ac:dyDescent="0.25">
      <c r="A147" s="7">
        <v>136</v>
      </c>
      <c r="B147" s="7" t="s">
        <v>21</v>
      </c>
      <c r="C147" s="16" t="s">
        <v>790</v>
      </c>
      <c r="D147" s="16" t="s">
        <v>790</v>
      </c>
      <c r="E147" s="38"/>
      <c r="F147" s="38"/>
      <c r="G147" s="8" t="s">
        <v>25</v>
      </c>
      <c r="H147" s="8">
        <v>5</v>
      </c>
      <c r="I147" s="8">
        <v>44</v>
      </c>
      <c r="J147" s="37">
        <f t="shared" si="5"/>
        <v>220</v>
      </c>
      <c r="K147" s="8" t="s">
        <v>186</v>
      </c>
      <c r="L147" s="8" t="s">
        <v>26</v>
      </c>
      <c r="M147" s="8">
        <v>0</v>
      </c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s="5" customFormat="1" ht="77.25" x14ac:dyDescent="0.25">
      <c r="A148" s="7">
        <v>137</v>
      </c>
      <c r="B148" s="7" t="s">
        <v>21</v>
      </c>
      <c r="C148" s="16" t="s">
        <v>790</v>
      </c>
      <c r="D148" s="16" t="s">
        <v>790</v>
      </c>
      <c r="E148" s="38"/>
      <c r="F148" s="38"/>
      <c r="G148" s="8" t="s">
        <v>25</v>
      </c>
      <c r="H148" s="8">
        <v>5</v>
      </c>
      <c r="I148" s="8">
        <v>44</v>
      </c>
      <c r="J148" s="37">
        <f t="shared" si="5"/>
        <v>220</v>
      </c>
      <c r="K148" s="8" t="s">
        <v>186</v>
      </c>
      <c r="L148" s="8" t="s">
        <v>26</v>
      </c>
      <c r="M148" s="8">
        <v>0</v>
      </c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s="5" customFormat="1" ht="77.25" x14ac:dyDescent="0.25">
      <c r="A149" s="7">
        <v>138</v>
      </c>
      <c r="B149" s="7" t="s">
        <v>21</v>
      </c>
      <c r="C149" s="16" t="s">
        <v>518</v>
      </c>
      <c r="D149" s="12" t="s">
        <v>518</v>
      </c>
      <c r="E149" s="8"/>
      <c r="F149" s="8"/>
      <c r="G149" s="8" t="s">
        <v>25</v>
      </c>
      <c r="H149" s="8">
        <v>10</v>
      </c>
      <c r="I149" s="8">
        <v>3002</v>
      </c>
      <c r="J149" s="37">
        <f t="shared" si="5"/>
        <v>30020</v>
      </c>
      <c r="K149" s="8" t="s">
        <v>186</v>
      </c>
      <c r="L149" s="8" t="s">
        <v>26</v>
      </c>
      <c r="M149" s="8">
        <v>0</v>
      </c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s="5" customFormat="1" ht="77.25" x14ac:dyDescent="0.25">
      <c r="A150" s="7">
        <v>139</v>
      </c>
      <c r="B150" s="7" t="s">
        <v>21</v>
      </c>
      <c r="C150" s="16" t="s">
        <v>518</v>
      </c>
      <c r="D150" s="12" t="s">
        <v>518</v>
      </c>
      <c r="E150" s="8"/>
      <c r="F150" s="8"/>
      <c r="G150" s="8" t="s">
        <v>25</v>
      </c>
      <c r="H150" s="8">
        <v>5</v>
      </c>
      <c r="I150" s="8">
        <v>3002</v>
      </c>
      <c r="J150" s="37">
        <f t="shared" si="5"/>
        <v>15010</v>
      </c>
      <c r="K150" s="8" t="s">
        <v>186</v>
      </c>
      <c r="L150" s="8" t="s">
        <v>26</v>
      </c>
      <c r="M150" s="8">
        <v>0</v>
      </c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s="5" customFormat="1" ht="77.25" x14ac:dyDescent="0.25">
      <c r="A151" s="7">
        <v>140</v>
      </c>
      <c r="B151" s="7" t="s">
        <v>21</v>
      </c>
      <c r="C151" s="16" t="s">
        <v>518</v>
      </c>
      <c r="D151" s="12" t="s">
        <v>518</v>
      </c>
      <c r="E151" s="8"/>
      <c r="F151" s="8"/>
      <c r="G151" s="8" t="s">
        <v>25</v>
      </c>
      <c r="H151" s="8">
        <v>5</v>
      </c>
      <c r="I151" s="8">
        <v>3002</v>
      </c>
      <c r="J151" s="37">
        <f t="shared" si="5"/>
        <v>15010</v>
      </c>
      <c r="K151" s="8" t="s">
        <v>186</v>
      </c>
      <c r="L151" s="8" t="s">
        <v>26</v>
      </c>
      <c r="M151" s="8">
        <v>0</v>
      </c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s="5" customFormat="1" ht="77.25" x14ac:dyDescent="0.25">
      <c r="A152" s="7">
        <v>141</v>
      </c>
      <c r="B152" s="7" t="s">
        <v>21</v>
      </c>
      <c r="C152" s="16" t="s">
        <v>519</v>
      </c>
      <c r="D152" s="12" t="s">
        <v>519</v>
      </c>
      <c r="E152" s="8"/>
      <c r="F152" s="8"/>
      <c r="G152" s="8" t="s">
        <v>25</v>
      </c>
      <c r="H152" s="8">
        <v>5</v>
      </c>
      <c r="I152" s="8">
        <v>266</v>
      </c>
      <c r="J152" s="37">
        <f t="shared" si="5"/>
        <v>1330</v>
      </c>
      <c r="K152" s="8" t="s">
        <v>186</v>
      </c>
      <c r="L152" s="8" t="s">
        <v>26</v>
      </c>
      <c r="M152" s="8">
        <v>0</v>
      </c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s="5" customFormat="1" ht="77.25" x14ac:dyDescent="0.25">
      <c r="A153" s="7">
        <v>142</v>
      </c>
      <c r="B153" s="7" t="s">
        <v>21</v>
      </c>
      <c r="C153" s="16" t="s">
        <v>519</v>
      </c>
      <c r="D153" s="12" t="s">
        <v>519</v>
      </c>
      <c r="E153" s="8"/>
      <c r="F153" s="8"/>
      <c r="G153" s="8" t="s">
        <v>25</v>
      </c>
      <c r="H153" s="8">
        <v>5</v>
      </c>
      <c r="I153" s="8">
        <v>266</v>
      </c>
      <c r="J153" s="37">
        <f t="shared" si="5"/>
        <v>1330</v>
      </c>
      <c r="K153" s="8" t="s">
        <v>557</v>
      </c>
      <c r="L153" s="8" t="s">
        <v>751</v>
      </c>
      <c r="M153" s="8">
        <v>0</v>
      </c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s="5" customFormat="1" ht="77.25" x14ac:dyDescent="0.25">
      <c r="A154" s="7">
        <v>143</v>
      </c>
      <c r="B154" s="7" t="s">
        <v>21</v>
      </c>
      <c r="C154" s="16" t="s">
        <v>520</v>
      </c>
      <c r="D154" s="12" t="s">
        <v>520</v>
      </c>
      <c r="E154" s="8"/>
      <c r="F154" s="8"/>
      <c r="G154" s="8" t="s">
        <v>25</v>
      </c>
      <c r="H154" s="8">
        <v>50</v>
      </c>
      <c r="I154" s="8">
        <v>170</v>
      </c>
      <c r="J154" s="37">
        <f t="shared" si="5"/>
        <v>8500</v>
      </c>
      <c r="K154" s="8" t="s">
        <v>186</v>
      </c>
      <c r="L154" s="8" t="s">
        <v>26</v>
      </c>
      <c r="M154" s="8">
        <v>0</v>
      </c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s="5" customFormat="1" ht="77.25" x14ac:dyDescent="0.25">
      <c r="A155" s="7">
        <v>144</v>
      </c>
      <c r="B155" s="7" t="s">
        <v>21</v>
      </c>
      <c r="C155" s="16" t="s">
        <v>520</v>
      </c>
      <c r="D155" s="12" t="s">
        <v>520</v>
      </c>
      <c r="E155" s="8"/>
      <c r="F155" s="8"/>
      <c r="G155" s="8" t="s">
        <v>25</v>
      </c>
      <c r="H155" s="8">
        <v>50</v>
      </c>
      <c r="I155" s="8">
        <v>170</v>
      </c>
      <c r="J155" s="37">
        <f t="shared" si="5"/>
        <v>8500</v>
      </c>
      <c r="K155" s="8" t="s">
        <v>186</v>
      </c>
      <c r="L155" s="8" t="s">
        <v>26</v>
      </c>
      <c r="M155" s="8">
        <v>0</v>
      </c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s="5" customFormat="1" ht="77.25" x14ac:dyDescent="0.25">
      <c r="A156" s="7">
        <v>145</v>
      </c>
      <c r="B156" s="7" t="s">
        <v>21</v>
      </c>
      <c r="C156" s="16" t="s">
        <v>792</v>
      </c>
      <c r="D156" s="12" t="s">
        <v>792</v>
      </c>
      <c r="E156" s="8" t="s">
        <v>793</v>
      </c>
      <c r="F156" s="8" t="s">
        <v>793</v>
      </c>
      <c r="G156" s="8" t="s">
        <v>25</v>
      </c>
      <c r="H156" s="8">
        <v>5</v>
      </c>
      <c r="I156" s="8">
        <v>142</v>
      </c>
      <c r="J156" s="37">
        <f t="shared" si="5"/>
        <v>710</v>
      </c>
      <c r="K156" s="8" t="s">
        <v>186</v>
      </c>
      <c r="L156" s="8" t="s">
        <v>26</v>
      </c>
      <c r="M156" s="8">
        <v>0</v>
      </c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s="5" customFormat="1" ht="77.25" x14ac:dyDescent="0.25">
      <c r="A157" s="7">
        <v>146</v>
      </c>
      <c r="B157" s="7" t="s">
        <v>21</v>
      </c>
      <c r="C157" s="16" t="s">
        <v>792</v>
      </c>
      <c r="D157" s="12" t="s">
        <v>792</v>
      </c>
      <c r="E157" s="8" t="s">
        <v>793</v>
      </c>
      <c r="F157" s="8" t="s">
        <v>793</v>
      </c>
      <c r="G157" s="8" t="s">
        <v>25</v>
      </c>
      <c r="H157" s="8">
        <v>5</v>
      </c>
      <c r="I157" s="8">
        <v>142</v>
      </c>
      <c r="J157" s="37">
        <f t="shared" si="5"/>
        <v>710</v>
      </c>
      <c r="K157" s="8" t="s">
        <v>186</v>
      </c>
      <c r="L157" s="8" t="s">
        <v>26</v>
      </c>
      <c r="M157" s="8">
        <v>0</v>
      </c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s="5" customFormat="1" ht="77.25" x14ac:dyDescent="0.25">
      <c r="A158" s="7">
        <v>147</v>
      </c>
      <c r="B158" s="7" t="s">
        <v>21</v>
      </c>
      <c r="C158" s="16" t="s">
        <v>792</v>
      </c>
      <c r="D158" s="12" t="s">
        <v>792</v>
      </c>
      <c r="E158" s="8" t="s">
        <v>793</v>
      </c>
      <c r="F158" s="8" t="s">
        <v>793</v>
      </c>
      <c r="G158" s="8" t="s">
        <v>25</v>
      </c>
      <c r="H158" s="8">
        <v>5</v>
      </c>
      <c r="I158" s="8">
        <v>142</v>
      </c>
      <c r="J158" s="37">
        <f t="shared" si="5"/>
        <v>710</v>
      </c>
      <c r="K158" s="8" t="s">
        <v>186</v>
      </c>
      <c r="L158" s="8" t="s">
        <v>26</v>
      </c>
      <c r="M158" s="8">
        <v>0</v>
      </c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s="5" customFormat="1" ht="77.25" x14ac:dyDescent="0.25">
      <c r="A159" s="7">
        <v>148</v>
      </c>
      <c r="B159" s="7" t="s">
        <v>21</v>
      </c>
      <c r="C159" s="16" t="s">
        <v>792</v>
      </c>
      <c r="D159" s="12" t="s">
        <v>792</v>
      </c>
      <c r="E159" s="8" t="s">
        <v>793</v>
      </c>
      <c r="F159" s="8" t="s">
        <v>793</v>
      </c>
      <c r="G159" s="8" t="s">
        <v>25</v>
      </c>
      <c r="H159" s="8">
        <v>5</v>
      </c>
      <c r="I159" s="8">
        <v>142</v>
      </c>
      <c r="J159" s="37">
        <f t="shared" si="5"/>
        <v>710</v>
      </c>
      <c r="K159" s="8" t="s">
        <v>186</v>
      </c>
      <c r="L159" s="8" t="s">
        <v>26</v>
      </c>
      <c r="M159" s="8">
        <v>0</v>
      </c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s="5" customFormat="1" ht="77.25" x14ac:dyDescent="0.25">
      <c r="A160" s="7">
        <v>149</v>
      </c>
      <c r="B160" s="7" t="s">
        <v>21</v>
      </c>
      <c r="C160" s="16" t="s">
        <v>521</v>
      </c>
      <c r="D160" s="12" t="s">
        <v>521</v>
      </c>
      <c r="E160" s="8"/>
      <c r="F160" s="8"/>
      <c r="G160" s="8" t="s">
        <v>25</v>
      </c>
      <c r="H160" s="8">
        <v>5</v>
      </c>
      <c r="I160" s="8">
        <v>1647</v>
      </c>
      <c r="J160" s="37">
        <f t="shared" si="5"/>
        <v>8235</v>
      </c>
      <c r="K160" s="8" t="s">
        <v>186</v>
      </c>
      <c r="L160" s="8" t="s">
        <v>26</v>
      </c>
      <c r="M160" s="8">
        <v>0</v>
      </c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s="5" customFormat="1" ht="77.25" x14ac:dyDescent="0.25">
      <c r="A161" s="7">
        <v>150</v>
      </c>
      <c r="B161" s="7" t="s">
        <v>21</v>
      </c>
      <c r="C161" s="16" t="s">
        <v>521</v>
      </c>
      <c r="D161" s="12" t="s">
        <v>521</v>
      </c>
      <c r="E161" s="8"/>
      <c r="F161" s="8"/>
      <c r="G161" s="8" t="s">
        <v>25</v>
      </c>
      <c r="H161" s="8">
        <v>5</v>
      </c>
      <c r="I161" s="8">
        <v>1647</v>
      </c>
      <c r="J161" s="37">
        <f t="shared" si="5"/>
        <v>8235</v>
      </c>
      <c r="K161" s="8" t="s">
        <v>186</v>
      </c>
      <c r="L161" s="8" t="s">
        <v>26</v>
      </c>
      <c r="M161" s="8">
        <v>0</v>
      </c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s="5" customFormat="1" ht="77.25" x14ac:dyDescent="0.25">
      <c r="A162" s="7">
        <v>151</v>
      </c>
      <c r="B162" s="7" t="s">
        <v>21</v>
      </c>
      <c r="C162" s="16" t="s">
        <v>521</v>
      </c>
      <c r="D162" s="12" t="s">
        <v>521</v>
      </c>
      <c r="E162" s="8"/>
      <c r="F162" s="8"/>
      <c r="G162" s="8" t="s">
        <v>25</v>
      </c>
      <c r="H162" s="8">
        <v>5</v>
      </c>
      <c r="I162" s="8">
        <v>1647</v>
      </c>
      <c r="J162" s="37">
        <f t="shared" si="5"/>
        <v>8235</v>
      </c>
      <c r="K162" s="8" t="s">
        <v>186</v>
      </c>
      <c r="L162" s="8" t="s">
        <v>26</v>
      </c>
      <c r="M162" s="8">
        <v>0</v>
      </c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s="5" customFormat="1" ht="77.25" x14ac:dyDescent="0.25">
      <c r="A163" s="7">
        <v>152</v>
      </c>
      <c r="B163" s="7" t="s">
        <v>21</v>
      </c>
      <c r="C163" s="16" t="s">
        <v>521</v>
      </c>
      <c r="D163" s="12" t="s">
        <v>521</v>
      </c>
      <c r="E163" s="8"/>
      <c r="F163" s="8"/>
      <c r="G163" s="8" t="s">
        <v>25</v>
      </c>
      <c r="H163" s="8">
        <v>5</v>
      </c>
      <c r="I163" s="8">
        <v>1647</v>
      </c>
      <c r="J163" s="37">
        <f t="shared" si="5"/>
        <v>8235</v>
      </c>
      <c r="K163" s="8" t="s">
        <v>186</v>
      </c>
      <c r="L163" s="8" t="s">
        <v>26</v>
      </c>
      <c r="M163" s="8">
        <v>0</v>
      </c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s="5" customFormat="1" ht="77.25" x14ac:dyDescent="0.25">
      <c r="A164" s="7">
        <v>153</v>
      </c>
      <c r="B164" s="7" t="s">
        <v>21</v>
      </c>
      <c r="C164" s="16" t="s">
        <v>522</v>
      </c>
      <c r="D164" s="12" t="s">
        <v>522</v>
      </c>
      <c r="E164" s="8"/>
      <c r="F164" s="8"/>
      <c r="G164" s="8" t="s">
        <v>25</v>
      </c>
      <c r="H164" s="8">
        <v>20</v>
      </c>
      <c r="I164" s="8">
        <v>370</v>
      </c>
      <c r="J164" s="37">
        <f t="shared" si="5"/>
        <v>7400</v>
      </c>
      <c r="K164" s="8" t="s">
        <v>186</v>
      </c>
      <c r="L164" s="8" t="s">
        <v>26</v>
      </c>
      <c r="M164" s="8">
        <v>0</v>
      </c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s="5" customFormat="1" ht="77.25" x14ac:dyDescent="0.25">
      <c r="A165" s="7">
        <v>154</v>
      </c>
      <c r="B165" s="7" t="s">
        <v>21</v>
      </c>
      <c r="C165" s="16" t="s">
        <v>522</v>
      </c>
      <c r="D165" s="12" t="s">
        <v>522</v>
      </c>
      <c r="E165" s="8"/>
      <c r="F165" s="8"/>
      <c r="G165" s="8" t="s">
        <v>25</v>
      </c>
      <c r="H165" s="8">
        <v>20</v>
      </c>
      <c r="I165" s="8">
        <v>370</v>
      </c>
      <c r="J165" s="37">
        <f t="shared" si="5"/>
        <v>7400</v>
      </c>
      <c r="K165" s="8" t="s">
        <v>186</v>
      </c>
      <c r="L165" s="8" t="s">
        <v>26</v>
      </c>
      <c r="M165" s="8">
        <v>0</v>
      </c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s="5" customFormat="1" ht="77.25" x14ac:dyDescent="0.25">
      <c r="A166" s="7">
        <v>155</v>
      </c>
      <c r="B166" s="7" t="s">
        <v>21</v>
      </c>
      <c r="C166" s="16" t="s">
        <v>522</v>
      </c>
      <c r="D166" s="12" t="s">
        <v>522</v>
      </c>
      <c r="E166" s="8"/>
      <c r="F166" s="8"/>
      <c r="G166" s="8" t="s">
        <v>25</v>
      </c>
      <c r="H166" s="8">
        <v>20</v>
      </c>
      <c r="I166" s="8">
        <v>370</v>
      </c>
      <c r="J166" s="37">
        <f t="shared" si="5"/>
        <v>7400</v>
      </c>
      <c r="K166" s="8" t="s">
        <v>186</v>
      </c>
      <c r="L166" s="8" t="s">
        <v>26</v>
      </c>
      <c r="M166" s="8">
        <v>0</v>
      </c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s="5" customFormat="1" ht="77.25" x14ac:dyDescent="0.25">
      <c r="A167" s="7">
        <v>156</v>
      </c>
      <c r="B167" s="7" t="s">
        <v>21</v>
      </c>
      <c r="C167" s="16" t="s">
        <v>522</v>
      </c>
      <c r="D167" s="12" t="s">
        <v>522</v>
      </c>
      <c r="E167" s="8"/>
      <c r="F167" s="8"/>
      <c r="G167" s="8" t="s">
        <v>25</v>
      </c>
      <c r="H167" s="8">
        <v>20</v>
      </c>
      <c r="I167" s="8">
        <v>370</v>
      </c>
      <c r="J167" s="37">
        <f t="shared" si="5"/>
        <v>7400</v>
      </c>
      <c r="K167" s="8" t="s">
        <v>186</v>
      </c>
      <c r="L167" s="8" t="s">
        <v>26</v>
      </c>
      <c r="M167" s="8">
        <v>0</v>
      </c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s="5" customFormat="1" ht="77.25" x14ac:dyDescent="0.25">
      <c r="A168" s="7">
        <v>157</v>
      </c>
      <c r="B168" s="7" t="s">
        <v>21</v>
      </c>
      <c r="C168" s="16" t="s">
        <v>787</v>
      </c>
      <c r="D168" s="12" t="s">
        <v>787</v>
      </c>
      <c r="E168" s="8"/>
      <c r="F168" s="8"/>
      <c r="G168" s="8" t="s">
        <v>25</v>
      </c>
      <c r="H168" s="8">
        <v>10</v>
      </c>
      <c r="I168" s="8">
        <v>98</v>
      </c>
      <c r="J168" s="37">
        <f t="shared" si="5"/>
        <v>980</v>
      </c>
      <c r="K168" s="8" t="s">
        <v>186</v>
      </c>
      <c r="L168" s="8" t="s">
        <v>26</v>
      </c>
      <c r="M168" s="8">
        <v>0</v>
      </c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s="5" customFormat="1" ht="77.25" x14ac:dyDescent="0.25">
      <c r="A169" s="7">
        <v>158</v>
      </c>
      <c r="B169" s="7" t="s">
        <v>21</v>
      </c>
      <c r="C169" s="16" t="s">
        <v>787</v>
      </c>
      <c r="D169" s="12" t="s">
        <v>787</v>
      </c>
      <c r="E169" s="8"/>
      <c r="F169" s="8"/>
      <c r="G169" s="8" t="s">
        <v>25</v>
      </c>
      <c r="H169" s="8">
        <v>10</v>
      </c>
      <c r="I169" s="8">
        <v>98</v>
      </c>
      <c r="J169" s="37">
        <f t="shared" si="5"/>
        <v>980</v>
      </c>
      <c r="K169" s="8" t="s">
        <v>186</v>
      </c>
      <c r="L169" s="8" t="s">
        <v>26</v>
      </c>
      <c r="M169" s="8">
        <v>0</v>
      </c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s="5" customFormat="1" ht="77.25" x14ac:dyDescent="0.25">
      <c r="A170" s="7">
        <v>159</v>
      </c>
      <c r="B170" s="7" t="s">
        <v>21</v>
      </c>
      <c r="C170" s="16" t="s">
        <v>523</v>
      </c>
      <c r="D170" s="12" t="s">
        <v>523</v>
      </c>
      <c r="E170" s="8"/>
      <c r="F170" s="8"/>
      <c r="G170" s="8" t="s">
        <v>25</v>
      </c>
      <c r="H170" s="8">
        <v>20</v>
      </c>
      <c r="I170" s="8">
        <v>85</v>
      </c>
      <c r="J170" s="37">
        <f t="shared" si="5"/>
        <v>1700</v>
      </c>
      <c r="K170" s="8" t="s">
        <v>186</v>
      </c>
      <c r="L170" s="8" t="s">
        <v>26</v>
      </c>
      <c r="M170" s="8">
        <v>0</v>
      </c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s="5" customFormat="1" ht="77.25" x14ac:dyDescent="0.25">
      <c r="A171" s="7">
        <v>160</v>
      </c>
      <c r="B171" s="7" t="s">
        <v>21</v>
      </c>
      <c r="C171" s="16" t="s">
        <v>523</v>
      </c>
      <c r="D171" s="12" t="s">
        <v>523</v>
      </c>
      <c r="E171" s="8"/>
      <c r="F171" s="8"/>
      <c r="G171" s="8" t="s">
        <v>25</v>
      </c>
      <c r="H171" s="8">
        <v>20</v>
      </c>
      <c r="I171" s="8">
        <v>85</v>
      </c>
      <c r="J171" s="37">
        <f t="shared" si="5"/>
        <v>1700</v>
      </c>
      <c r="K171" s="8" t="s">
        <v>186</v>
      </c>
      <c r="L171" s="8" t="s">
        <v>26</v>
      </c>
      <c r="M171" s="8">
        <v>0</v>
      </c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s="5" customFormat="1" ht="77.25" x14ac:dyDescent="0.25">
      <c r="A172" s="7">
        <v>161</v>
      </c>
      <c r="B172" s="7" t="s">
        <v>21</v>
      </c>
      <c r="C172" s="16" t="s">
        <v>523</v>
      </c>
      <c r="D172" s="12" t="s">
        <v>523</v>
      </c>
      <c r="E172" s="8"/>
      <c r="F172" s="8"/>
      <c r="G172" s="8" t="s">
        <v>25</v>
      </c>
      <c r="H172" s="8">
        <v>10</v>
      </c>
      <c r="I172" s="8">
        <v>85</v>
      </c>
      <c r="J172" s="37">
        <f t="shared" si="5"/>
        <v>850</v>
      </c>
      <c r="K172" s="8" t="s">
        <v>186</v>
      </c>
      <c r="L172" s="8" t="s">
        <v>26</v>
      </c>
      <c r="M172" s="8">
        <v>0</v>
      </c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s="5" customFormat="1" ht="77.25" x14ac:dyDescent="0.25">
      <c r="A173" s="7">
        <v>162</v>
      </c>
      <c r="B173" s="7" t="s">
        <v>21</v>
      </c>
      <c r="C173" s="16" t="s">
        <v>524</v>
      </c>
      <c r="D173" s="12" t="s">
        <v>524</v>
      </c>
      <c r="E173" s="8"/>
      <c r="F173" s="8"/>
      <c r="G173" s="8" t="s">
        <v>25</v>
      </c>
      <c r="H173" s="8">
        <v>3</v>
      </c>
      <c r="I173" s="8">
        <v>980</v>
      </c>
      <c r="J173" s="37">
        <f t="shared" si="5"/>
        <v>2940</v>
      </c>
      <c r="K173" s="8" t="s">
        <v>186</v>
      </c>
      <c r="L173" s="8" t="s">
        <v>26</v>
      </c>
      <c r="M173" s="8">
        <v>0</v>
      </c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s="5" customFormat="1" ht="77.25" x14ac:dyDescent="0.25">
      <c r="A174" s="7">
        <v>163</v>
      </c>
      <c r="B174" s="7" t="s">
        <v>21</v>
      </c>
      <c r="C174" s="16" t="s">
        <v>524</v>
      </c>
      <c r="D174" s="12" t="s">
        <v>524</v>
      </c>
      <c r="E174" s="8"/>
      <c r="F174" s="8"/>
      <c r="G174" s="8" t="s">
        <v>25</v>
      </c>
      <c r="H174" s="8">
        <v>3</v>
      </c>
      <c r="I174" s="8">
        <v>980</v>
      </c>
      <c r="J174" s="37">
        <f t="shared" si="5"/>
        <v>2940</v>
      </c>
      <c r="K174" s="8" t="s">
        <v>186</v>
      </c>
      <c r="L174" s="8" t="s">
        <v>26</v>
      </c>
      <c r="M174" s="8">
        <v>0</v>
      </c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s="5" customFormat="1" ht="77.25" x14ac:dyDescent="0.25">
      <c r="A175" s="7">
        <v>164</v>
      </c>
      <c r="B175" s="7" t="s">
        <v>21</v>
      </c>
      <c r="C175" s="16" t="s">
        <v>525</v>
      </c>
      <c r="D175" s="12" t="s">
        <v>525</v>
      </c>
      <c r="E175" s="8"/>
      <c r="F175" s="8"/>
      <c r="G175" s="8" t="s">
        <v>25</v>
      </c>
      <c r="H175" s="8">
        <v>1</v>
      </c>
      <c r="I175" s="8">
        <v>3909</v>
      </c>
      <c r="J175" s="37">
        <f t="shared" si="5"/>
        <v>3909</v>
      </c>
      <c r="K175" s="8" t="s">
        <v>186</v>
      </c>
      <c r="L175" s="8" t="s">
        <v>26</v>
      </c>
      <c r="M175" s="8">
        <v>0</v>
      </c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s="5" customFormat="1" ht="77.25" x14ac:dyDescent="0.25">
      <c r="A176" s="7">
        <v>165</v>
      </c>
      <c r="B176" s="7" t="s">
        <v>21</v>
      </c>
      <c r="C176" s="16" t="s">
        <v>525</v>
      </c>
      <c r="D176" s="12" t="s">
        <v>525</v>
      </c>
      <c r="E176" s="8"/>
      <c r="F176" s="8"/>
      <c r="G176" s="8" t="s">
        <v>25</v>
      </c>
      <c r="H176" s="8">
        <v>1</v>
      </c>
      <c r="I176" s="8">
        <v>3909</v>
      </c>
      <c r="J176" s="37">
        <f t="shared" si="5"/>
        <v>3909</v>
      </c>
      <c r="K176" s="8" t="s">
        <v>186</v>
      </c>
      <c r="L176" s="8" t="s">
        <v>26</v>
      </c>
      <c r="M176" s="8">
        <v>0</v>
      </c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s="5" customFormat="1" ht="77.25" x14ac:dyDescent="0.25">
      <c r="A177" s="7">
        <v>166</v>
      </c>
      <c r="B177" s="7" t="s">
        <v>21</v>
      </c>
      <c r="C177" s="16" t="s">
        <v>525</v>
      </c>
      <c r="D177" s="12" t="s">
        <v>525</v>
      </c>
      <c r="E177" s="8"/>
      <c r="F177" s="8"/>
      <c r="G177" s="8" t="s">
        <v>25</v>
      </c>
      <c r="H177" s="8">
        <v>1</v>
      </c>
      <c r="I177" s="8">
        <v>3909</v>
      </c>
      <c r="J177" s="37">
        <f t="shared" si="5"/>
        <v>3909</v>
      </c>
      <c r="K177" s="8" t="s">
        <v>186</v>
      </c>
      <c r="L177" s="8" t="s">
        <v>26</v>
      </c>
      <c r="M177" s="8">
        <v>0</v>
      </c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s="5" customFormat="1" ht="77.25" x14ac:dyDescent="0.25">
      <c r="A178" s="7">
        <v>167</v>
      </c>
      <c r="B178" s="7" t="s">
        <v>21</v>
      </c>
      <c r="C178" s="16" t="s">
        <v>525</v>
      </c>
      <c r="D178" s="12" t="s">
        <v>525</v>
      </c>
      <c r="E178" s="8"/>
      <c r="F178" s="8"/>
      <c r="G178" s="8" t="s">
        <v>25</v>
      </c>
      <c r="H178" s="8">
        <v>1</v>
      </c>
      <c r="I178" s="8">
        <v>3909</v>
      </c>
      <c r="J178" s="37">
        <f t="shared" si="5"/>
        <v>3909</v>
      </c>
      <c r="K178" s="8" t="s">
        <v>186</v>
      </c>
      <c r="L178" s="8" t="s">
        <v>26</v>
      </c>
      <c r="M178" s="8">
        <v>0</v>
      </c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s="5" customFormat="1" ht="77.25" x14ac:dyDescent="0.25">
      <c r="A179" s="7">
        <v>168</v>
      </c>
      <c r="B179" s="7" t="s">
        <v>21</v>
      </c>
      <c r="C179" s="16" t="s">
        <v>780</v>
      </c>
      <c r="D179" s="16" t="s">
        <v>780</v>
      </c>
      <c r="E179" s="8" t="s">
        <v>781</v>
      </c>
      <c r="F179" s="8" t="s">
        <v>782</v>
      </c>
      <c r="G179" s="8" t="s">
        <v>25</v>
      </c>
      <c r="H179" s="8">
        <v>5</v>
      </c>
      <c r="I179" s="8">
        <v>40</v>
      </c>
      <c r="J179" s="37">
        <f t="shared" si="5"/>
        <v>200</v>
      </c>
      <c r="K179" s="8" t="s">
        <v>186</v>
      </c>
      <c r="L179" s="8" t="s">
        <v>26</v>
      </c>
      <c r="M179" s="8">
        <v>0</v>
      </c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s="5" customFormat="1" ht="77.25" x14ac:dyDescent="0.25">
      <c r="A180" s="7">
        <v>169</v>
      </c>
      <c r="B180" s="7" t="s">
        <v>21</v>
      </c>
      <c r="C180" s="16" t="s">
        <v>780</v>
      </c>
      <c r="D180" s="16" t="s">
        <v>780</v>
      </c>
      <c r="E180" s="8" t="s">
        <v>781</v>
      </c>
      <c r="F180" s="8" t="s">
        <v>782</v>
      </c>
      <c r="G180" s="8" t="s">
        <v>25</v>
      </c>
      <c r="H180" s="8">
        <v>5</v>
      </c>
      <c r="I180" s="8">
        <v>40</v>
      </c>
      <c r="J180" s="37">
        <f t="shared" si="5"/>
        <v>200</v>
      </c>
      <c r="K180" s="8" t="s">
        <v>186</v>
      </c>
      <c r="L180" s="8" t="s">
        <v>26</v>
      </c>
      <c r="M180" s="8">
        <v>0</v>
      </c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s="5" customFormat="1" ht="77.25" x14ac:dyDescent="0.25">
      <c r="A181" s="7">
        <v>170</v>
      </c>
      <c r="B181" s="7" t="s">
        <v>21</v>
      </c>
      <c r="C181" s="16" t="s">
        <v>780</v>
      </c>
      <c r="D181" s="16" t="s">
        <v>780</v>
      </c>
      <c r="E181" s="8" t="s">
        <v>781</v>
      </c>
      <c r="F181" s="8" t="s">
        <v>782</v>
      </c>
      <c r="G181" s="8" t="s">
        <v>25</v>
      </c>
      <c r="H181" s="8">
        <v>5</v>
      </c>
      <c r="I181" s="8">
        <v>40</v>
      </c>
      <c r="J181" s="37">
        <f t="shared" si="5"/>
        <v>200</v>
      </c>
      <c r="K181" s="8" t="s">
        <v>186</v>
      </c>
      <c r="L181" s="8" t="s">
        <v>26</v>
      </c>
      <c r="M181" s="8">
        <v>0</v>
      </c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s="5" customFormat="1" ht="77.25" x14ac:dyDescent="0.25">
      <c r="A182" s="7">
        <v>171</v>
      </c>
      <c r="B182" s="7" t="s">
        <v>21</v>
      </c>
      <c r="C182" s="16" t="s">
        <v>780</v>
      </c>
      <c r="D182" s="16" t="s">
        <v>780</v>
      </c>
      <c r="E182" s="8" t="s">
        <v>781</v>
      </c>
      <c r="F182" s="8" t="s">
        <v>782</v>
      </c>
      <c r="G182" s="8" t="s">
        <v>25</v>
      </c>
      <c r="H182" s="8">
        <v>5</v>
      </c>
      <c r="I182" s="8">
        <v>40</v>
      </c>
      <c r="J182" s="37">
        <f t="shared" si="5"/>
        <v>200</v>
      </c>
      <c r="K182" s="8" t="s">
        <v>186</v>
      </c>
      <c r="L182" s="8" t="s">
        <v>26</v>
      </c>
      <c r="M182" s="8">
        <v>0</v>
      </c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s="5" customFormat="1" ht="77.25" x14ac:dyDescent="0.25">
      <c r="A183" s="7">
        <v>172</v>
      </c>
      <c r="B183" s="7" t="s">
        <v>21</v>
      </c>
      <c r="C183" s="16" t="s">
        <v>794</v>
      </c>
      <c r="D183" s="16" t="s">
        <v>794</v>
      </c>
      <c r="E183" s="39">
        <v>1E-3</v>
      </c>
      <c r="F183" s="39">
        <v>1E-3</v>
      </c>
      <c r="G183" s="8" t="s">
        <v>25</v>
      </c>
      <c r="H183" s="8">
        <v>2</v>
      </c>
      <c r="I183" s="8">
        <v>3030</v>
      </c>
      <c r="J183" s="37">
        <f t="shared" si="5"/>
        <v>6060</v>
      </c>
      <c r="K183" s="8" t="s">
        <v>186</v>
      </c>
      <c r="L183" s="8" t="s">
        <v>26</v>
      </c>
      <c r="M183" s="8">
        <v>0</v>
      </c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s="5" customFormat="1" ht="77.25" x14ac:dyDescent="0.25">
      <c r="A184" s="7">
        <v>173</v>
      </c>
      <c r="B184" s="7" t="s">
        <v>21</v>
      </c>
      <c r="C184" s="16" t="s">
        <v>794</v>
      </c>
      <c r="D184" s="16" t="s">
        <v>794</v>
      </c>
      <c r="E184" s="39">
        <v>1E-3</v>
      </c>
      <c r="F184" s="39">
        <v>1E-3</v>
      </c>
      <c r="G184" s="8" t="s">
        <v>25</v>
      </c>
      <c r="H184" s="8">
        <v>2</v>
      </c>
      <c r="I184" s="8">
        <v>3030</v>
      </c>
      <c r="J184" s="37">
        <f t="shared" si="5"/>
        <v>6060</v>
      </c>
      <c r="K184" s="8" t="s">
        <v>186</v>
      </c>
      <c r="L184" s="8" t="s">
        <v>26</v>
      </c>
      <c r="M184" s="8">
        <v>0</v>
      </c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s="5" customFormat="1" ht="77.25" x14ac:dyDescent="0.25">
      <c r="A185" s="7">
        <v>174</v>
      </c>
      <c r="B185" s="7" t="s">
        <v>21</v>
      </c>
      <c r="C185" s="16" t="s">
        <v>795</v>
      </c>
      <c r="D185" s="16" t="s">
        <v>795</v>
      </c>
      <c r="E185" s="39"/>
      <c r="F185" s="39"/>
      <c r="G185" s="8" t="s">
        <v>25</v>
      </c>
      <c r="H185" s="8">
        <v>5</v>
      </c>
      <c r="I185" s="8">
        <v>66</v>
      </c>
      <c r="J185" s="37">
        <f t="shared" si="5"/>
        <v>330</v>
      </c>
      <c r="K185" s="8" t="s">
        <v>186</v>
      </c>
      <c r="L185" s="8" t="s">
        <v>26</v>
      </c>
      <c r="M185" s="8">
        <v>0</v>
      </c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s="5" customFormat="1" ht="77.25" x14ac:dyDescent="0.25">
      <c r="A186" s="7">
        <v>175</v>
      </c>
      <c r="B186" s="7" t="s">
        <v>21</v>
      </c>
      <c r="C186" s="16" t="s">
        <v>795</v>
      </c>
      <c r="D186" s="16" t="s">
        <v>795</v>
      </c>
      <c r="E186" s="39"/>
      <c r="F186" s="39"/>
      <c r="G186" s="8" t="s">
        <v>25</v>
      </c>
      <c r="H186" s="8">
        <v>5</v>
      </c>
      <c r="I186" s="8">
        <v>66</v>
      </c>
      <c r="J186" s="37">
        <f t="shared" si="5"/>
        <v>330</v>
      </c>
      <c r="K186" s="8" t="s">
        <v>186</v>
      </c>
      <c r="L186" s="8" t="s">
        <v>26</v>
      </c>
      <c r="M186" s="8">
        <v>0</v>
      </c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s="5" customFormat="1" ht="77.25" x14ac:dyDescent="0.25">
      <c r="A187" s="7">
        <v>176</v>
      </c>
      <c r="B187" s="7" t="s">
        <v>21</v>
      </c>
      <c r="C187" s="16" t="s">
        <v>797</v>
      </c>
      <c r="D187" s="16" t="s">
        <v>797</v>
      </c>
      <c r="E187" s="39" t="s">
        <v>796</v>
      </c>
      <c r="F187" s="39" t="s">
        <v>796</v>
      </c>
      <c r="G187" s="8" t="s">
        <v>25</v>
      </c>
      <c r="H187" s="8">
        <v>5</v>
      </c>
      <c r="I187" s="8">
        <v>404</v>
      </c>
      <c r="J187" s="37">
        <f t="shared" si="5"/>
        <v>2020</v>
      </c>
      <c r="K187" s="8" t="s">
        <v>186</v>
      </c>
      <c r="L187" s="8" t="s">
        <v>26</v>
      </c>
      <c r="M187" s="8">
        <v>0</v>
      </c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s="5" customFormat="1" ht="77.25" x14ac:dyDescent="0.25">
      <c r="A188" s="7">
        <v>177</v>
      </c>
      <c r="B188" s="7" t="s">
        <v>21</v>
      </c>
      <c r="C188" s="16" t="s">
        <v>797</v>
      </c>
      <c r="D188" s="16" t="s">
        <v>797</v>
      </c>
      <c r="E188" s="39" t="s">
        <v>796</v>
      </c>
      <c r="F188" s="39" t="s">
        <v>796</v>
      </c>
      <c r="G188" s="8" t="s">
        <v>25</v>
      </c>
      <c r="H188" s="8">
        <v>5</v>
      </c>
      <c r="I188" s="8">
        <v>404</v>
      </c>
      <c r="J188" s="37">
        <f t="shared" si="5"/>
        <v>2020</v>
      </c>
      <c r="K188" s="8" t="s">
        <v>186</v>
      </c>
      <c r="L188" s="8" t="s">
        <v>26</v>
      </c>
      <c r="M188" s="8">
        <v>0</v>
      </c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s="5" customFormat="1" ht="77.25" x14ac:dyDescent="0.25">
      <c r="A189" s="7">
        <v>178</v>
      </c>
      <c r="B189" s="7" t="s">
        <v>21</v>
      </c>
      <c r="C189" s="16" t="s">
        <v>526</v>
      </c>
      <c r="D189" s="12" t="s">
        <v>526</v>
      </c>
      <c r="E189" s="8"/>
      <c r="F189" s="8"/>
      <c r="G189" s="8" t="s">
        <v>25</v>
      </c>
      <c r="H189" s="8">
        <v>20</v>
      </c>
      <c r="I189" s="8">
        <v>854</v>
      </c>
      <c r="J189" s="37">
        <f t="shared" si="5"/>
        <v>17080</v>
      </c>
      <c r="K189" s="8" t="s">
        <v>186</v>
      </c>
      <c r="L189" s="8" t="s">
        <v>26</v>
      </c>
      <c r="M189" s="8">
        <v>0</v>
      </c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s="5" customFormat="1" ht="77.25" x14ac:dyDescent="0.25">
      <c r="A190" s="7">
        <v>179</v>
      </c>
      <c r="B190" s="7" t="s">
        <v>21</v>
      </c>
      <c r="C190" s="16" t="s">
        <v>526</v>
      </c>
      <c r="D190" s="12" t="s">
        <v>526</v>
      </c>
      <c r="E190" s="8"/>
      <c r="F190" s="8"/>
      <c r="G190" s="8" t="s">
        <v>25</v>
      </c>
      <c r="H190" s="8">
        <v>20</v>
      </c>
      <c r="I190" s="8">
        <v>854</v>
      </c>
      <c r="J190" s="37">
        <f t="shared" si="5"/>
        <v>17080</v>
      </c>
      <c r="K190" s="8" t="s">
        <v>186</v>
      </c>
      <c r="L190" s="8" t="s">
        <v>26</v>
      </c>
      <c r="M190" s="8">
        <v>0</v>
      </c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s="5" customFormat="1" ht="77.25" x14ac:dyDescent="0.25">
      <c r="A191" s="7">
        <v>180</v>
      </c>
      <c r="B191" s="7" t="s">
        <v>21</v>
      </c>
      <c r="C191" s="16" t="s">
        <v>788</v>
      </c>
      <c r="D191" s="16" t="s">
        <v>788</v>
      </c>
      <c r="E191" s="8">
        <v>100</v>
      </c>
      <c r="F191" s="8">
        <v>100</v>
      </c>
      <c r="G191" s="8" t="s">
        <v>25</v>
      </c>
      <c r="H191" s="8">
        <v>10</v>
      </c>
      <c r="I191" s="8">
        <v>92</v>
      </c>
      <c r="J191" s="37">
        <f t="shared" si="5"/>
        <v>920</v>
      </c>
      <c r="K191" s="8" t="s">
        <v>186</v>
      </c>
      <c r="L191" s="8" t="s">
        <v>26</v>
      </c>
      <c r="M191" s="8">
        <v>0</v>
      </c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s="5" customFormat="1" ht="77.25" x14ac:dyDescent="0.25">
      <c r="A192" s="7">
        <v>181</v>
      </c>
      <c r="B192" s="7" t="s">
        <v>21</v>
      </c>
      <c r="C192" s="16" t="s">
        <v>788</v>
      </c>
      <c r="D192" s="16" t="s">
        <v>788</v>
      </c>
      <c r="E192" s="8">
        <v>100</v>
      </c>
      <c r="F192" s="8">
        <v>100</v>
      </c>
      <c r="G192" s="8" t="s">
        <v>25</v>
      </c>
      <c r="H192" s="8">
        <v>10</v>
      </c>
      <c r="I192" s="8">
        <v>92</v>
      </c>
      <c r="J192" s="37">
        <f t="shared" si="5"/>
        <v>920</v>
      </c>
      <c r="K192" s="8" t="s">
        <v>186</v>
      </c>
      <c r="L192" s="8" t="s">
        <v>26</v>
      </c>
      <c r="M192" s="8">
        <v>0</v>
      </c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s="5" customFormat="1" ht="77.25" x14ac:dyDescent="0.25">
      <c r="A193" s="7">
        <v>182</v>
      </c>
      <c r="B193" s="7" t="s">
        <v>21</v>
      </c>
      <c r="C193" s="16" t="s">
        <v>788</v>
      </c>
      <c r="D193" s="16" t="s">
        <v>788</v>
      </c>
      <c r="E193" s="8">
        <v>100</v>
      </c>
      <c r="F193" s="8">
        <v>100</v>
      </c>
      <c r="G193" s="8" t="s">
        <v>25</v>
      </c>
      <c r="H193" s="8">
        <v>10</v>
      </c>
      <c r="I193" s="8">
        <v>92</v>
      </c>
      <c r="J193" s="37">
        <f t="shared" si="5"/>
        <v>920</v>
      </c>
      <c r="K193" s="8" t="s">
        <v>186</v>
      </c>
      <c r="L193" s="8" t="s">
        <v>26</v>
      </c>
      <c r="M193" s="8">
        <v>0</v>
      </c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s="5" customFormat="1" ht="77.25" x14ac:dyDescent="0.25">
      <c r="A194" s="7">
        <v>183</v>
      </c>
      <c r="B194" s="7" t="s">
        <v>21</v>
      </c>
      <c r="C194" s="16" t="s">
        <v>788</v>
      </c>
      <c r="D194" s="16" t="s">
        <v>788</v>
      </c>
      <c r="E194" s="8">
        <v>100</v>
      </c>
      <c r="F194" s="8">
        <v>100</v>
      </c>
      <c r="G194" s="8" t="s">
        <v>25</v>
      </c>
      <c r="H194" s="8">
        <v>10</v>
      </c>
      <c r="I194" s="8">
        <v>92</v>
      </c>
      <c r="J194" s="37">
        <f t="shared" si="5"/>
        <v>920</v>
      </c>
      <c r="K194" s="8" t="s">
        <v>186</v>
      </c>
      <c r="L194" s="8" t="s">
        <v>26</v>
      </c>
      <c r="M194" s="8">
        <v>0</v>
      </c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s="5" customFormat="1" ht="77.25" x14ac:dyDescent="0.25">
      <c r="A195" s="7">
        <v>184</v>
      </c>
      <c r="B195" s="7" t="s">
        <v>21</v>
      </c>
      <c r="C195" s="16" t="s">
        <v>527</v>
      </c>
      <c r="D195" s="12" t="s">
        <v>527</v>
      </c>
      <c r="E195" s="8"/>
      <c r="F195" s="8"/>
      <c r="G195" s="8" t="s">
        <v>25</v>
      </c>
      <c r="H195" s="8">
        <v>5</v>
      </c>
      <c r="I195" s="8">
        <v>99</v>
      </c>
      <c r="J195" s="37">
        <f t="shared" si="5"/>
        <v>495</v>
      </c>
      <c r="K195" s="8" t="s">
        <v>186</v>
      </c>
      <c r="L195" s="8" t="s">
        <v>26</v>
      </c>
      <c r="M195" s="8">
        <v>0</v>
      </c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s="5" customFormat="1" ht="77.25" x14ac:dyDescent="0.25">
      <c r="A196" s="7">
        <v>185</v>
      </c>
      <c r="B196" s="7" t="s">
        <v>21</v>
      </c>
      <c r="C196" s="16" t="s">
        <v>527</v>
      </c>
      <c r="D196" s="12" t="s">
        <v>527</v>
      </c>
      <c r="E196" s="8"/>
      <c r="F196" s="8"/>
      <c r="G196" s="8" t="s">
        <v>25</v>
      </c>
      <c r="H196" s="8">
        <v>10</v>
      </c>
      <c r="I196" s="8">
        <v>99</v>
      </c>
      <c r="J196" s="37">
        <f t="shared" si="5"/>
        <v>990</v>
      </c>
      <c r="K196" s="8" t="s">
        <v>186</v>
      </c>
      <c r="L196" s="8" t="s">
        <v>26</v>
      </c>
      <c r="M196" s="8">
        <v>0</v>
      </c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s="5" customFormat="1" ht="77.25" x14ac:dyDescent="0.25">
      <c r="A197" s="7">
        <v>186</v>
      </c>
      <c r="B197" s="7" t="s">
        <v>21</v>
      </c>
      <c r="C197" s="16" t="s">
        <v>527</v>
      </c>
      <c r="D197" s="12" t="s">
        <v>527</v>
      </c>
      <c r="E197" s="8"/>
      <c r="F197" s="8"/>
      <c r="G197" s="8" t="s">
        <v>25</v>
      </c>
      <c r="H197" s="8">
        <v>5</v>
      </c>
      <c r="I197" s="8">
        <v>99</v>
      </c>
      <c r="J197" s="37">
        <f t="shared" si="5"/>
        <v>495</v>
      </c>
      <c r="K197" s="8" t="s">
        <v>186</v>
      </c>
      <c r="L197" s="8" t="s">
        <v>26</v>
      </c>
      <c r="M197" s="8">
        <v>0</v>
      </c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s="5" customFormat="1" ht="77.25" x14ac:dyDescent="0.25">
      <c r="A198" s="7">
        <v>187</v>
      </c>
      <c r="B198" s="7" t="s">
        <v>21</v>
      </c>
      <c r="C198" s="16" t="s">
        <v>528</v>
      </c>
      <c r="D198" s="12" t="s">
        <v>528</v>
      </c>
      <c r="E198" s="8"/>
      <c r="F198" s="8"/>
      <c r="G198" s="8" t="s">
        <v>25</v>
      </c>
      <c r="H198" s="8">
        <v>5</v>
      </c>
      <c r="I198" s="8">
        <v>612</v>
      </c>
      <c r="J198" s="37">
        <f t="shared" si="5"/>
        <v>3060</v>
      </c>
      <c r="K198" s="8" t="s">
        <v>186</v>
      </c>
      <c r="L198" s="8" t="s">
        <v>26</v>
      </c>
      <c r="M198" s="8">
        <v>0</v>
      </c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s="5" customFormat="1" ht="77.25" x14ac:dyDescent="0.25">
      <c r="A199" s="7">
        <v>188</v>
      </c>
      <c r="B199" s="7" t="s">
        <v>21</v>
      </c>
      <c r="C199" s="16" t="s">
        <v>528</v>
      </c>
      <c r="D199" s="12" t="s">
        <v>528</v>
      </c>
      <c r="E199" s="8"/>
      <c r="F199" s="8"/>
      <c r="G199" s="8" t="s">
        <v>25</v>
      </c>
      <c r="H199" s="8">
        <v>5</v>
      </c>
      <c r="I199" s="8">
        <v>612</v>
      </c>
      <c r="J199" s="37">
        <f t="shared" si="5"/>
        <v>3060</v>
      </c>
      <c r="K199" s="8" t="s">
        <v>186</v>
      </c>
      <c r="L199" s="8" t="s">
        <v>26</v>
      </c>
      <c r="M199" s="8">
        <v>0</v>
      </c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s="5" customFormat="1" ht="77.25" x14ac:dyDescent="0.25">
      <c r="A200" s="7">
        <v>189</v>
      </c>
      <c r="B200" s="7" t="s">
        <v>21</v>
      </c>
      <c r="C200" s="16" t="s">
        <v>822</v>
      </c>
      <c r="D200" s="16" t="s">
        <v>822</v>
      </c>
      <c r="E200" s="8"/>
      <c r="F200" s="8"/>
      <c r="G200" s="8" t="s">
        <v>25</v>
      </c>
      <c r="H200" s="8">
        <v>5</v>
      </c>
      <c r="I200" s="8">
        <v>478</v>
      </c>
      <c r="J200" s="37">
        <f t="shared" ref="J200:J201" si="7">H200*I200</f>
        <v>2390</v>
      </c>
      <c r="K200" s="8" t="s">
        <v>186</v>
      </c>
      <c r="L200" s="8" t="s">
        <v>26</v>
      </c>
      <c r="M200" s="8">
        <v>0</v>
      </c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s="5" customFormat="1" ht="77.25" x14ac:dyDescent="0.25">
      <c r="A201" s="7">
        <v>190</v>
      </c>
      <c r="B201" s="7" t="s">
        <v>21</v>
      </c>
      <c r="C201" s="16" t="s">
        <v>822</v>
      </c>
      <c r="D201" s="16" t="s">
        <v>822</v>
      </c>
      <c r="E201" s="8"/>
      <c r="F201" s="8"/>
      <c r="G201" s="8" t="s">
        <v>25</v>
      </c>
      <c r="H201" s="8">
        <v>5</v>
      </c>
      <c r="I201" s="8">
        <v>478</v>
      </c>
      <c r="J201" s="37">
        <f t="shared" si="7"/>
        <v>2390</v>
      </c>
      <c r="K201" s="8" t="s">
        <v>186</v>
      </c>
      <c r="L201" s="8" t="s">
        <v>26</v>
      </c>
      <c r="M201" s="8">
        <v>0</v>
      </c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s="5" customFormat="1" ht="77.25" x14ac:dyDescent="0.25">
      <c r="A202" s="7">
        <v>191</v>
      </c>
      <c r="B202" s="7" t="s">
        <v>21</v>
      </c>
      <c r="C202" s="16" t="s">
        <v>820</v>
      </c>
      <c r="D202" s="16" t="s">
        <v>821</v>
      </c>
      <c r="E202" s="8"/>
      <c r="F202" s="8"/>
      <c r="G202" s="8" t="s">
        <v>25</v>
      </c>
      <c r="H202" s="8">
        <v>10</v>
      </c>
      <c r="I202" s="8">
        <v>145</v>
      </c>
      <c r="J202" s="37">
        <f t="shared" si="5"/>
        <v>1450</v>
      </c>
      <c r="K202" s="8" t="s">
        <v>186</v>
      </c>
      <c r="L202" s="8" t="s">
        <v>26</v>
      </c>
      <c r="M202" s="8">
        <v>0</v>
      </c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s="5" customFormat="1" ht="77.25" x14ac:dyDescent="0.25">
      <c r="A203" s="7">
        <v>192</v>
      </c>
      <c r="B203" s="7" t="s">
        <v>21</v>
      </c>
      <c r="C203" s="16" t="s">
        <v>820</v>
      </c>
      <c r="D203" s="16" t="s">
        <v>821</v>
      </c>
      <c r="E203" s="8"/>
      <c r="F203" s="8"/>
      <c r="G203" s="8" t="s">
        <v>25</v>
      </c>
      <c r="H203" s="8">
        <v>10</v>
      </c>
      <c r="I203" s="8">
        <v>145</v>
      </c>
      <c r="J203" s="37">
        <f t="shared" si="5"/>
        <v>1450</v>
      </c>
      <c r="K203" s="8" t="s">
        <v>186</v>
      </c>
      <c r="L203" s="8" t="s">
        <v>26</v>
      </c>
      <c r="M203" s="8">
        <v>0</v>
      </c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s="5" customFormat="1" ht="77.25" x14ac:dyDescent="0.25">
      <c r="A204" s="7">
        <v>193</v>
      </c>
      <c r="B204" s="7" t="s">
        <v>21</v>
      </c>
      <c r="C204" s="16" t="s">
        <v>818</v>
      </c>
      <c r="D204" s="16" t="s">
        <v>819</v>
      </c>
      <c r="E204" s="8"/>
      <c r="F204" s="8"/>
      <c r="G204" s="8" t="s">
        <v>25</v>
      </c>
      <c r="H204" s="8">
        <v>5</v>
      </c>
      <c r="I204" s="8">
        <v>2190</v>
      </c>
      <c r="J204" s="37">
        <f t="shared" si="5"/>
        <v>10950</v>
      </c>
      <c r="K204" s="8" t="s">
        <v>186</v>
      </c>
      <c r="L204" s="8" t="s">
        <v>26</v>
      </c>
      <c r="M204" s="8">
        <v>0</v>
      </c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s="5" customFormat="1" ht="77.25" x14ac:dyDescent="0.25">
      <c r="A205" s="7">
        <v>194</v>
      </c>
      <c r="B205" s="7" t="s">
        <v>21</v>
      </c>
      <c r="C205" s="16" t="s">
        <v>816</v>
      </c>
      <c r="D205" s="16" t="s">
        <v>817</v>
      </c>
      <c r="E205" s="8"/>
      <c r="F205" s="8"/>
      <c r="G205" s="8" t="s">
        <v>25</v>
      </c>
      <c r="H205" s="8">
        <v>10</v>
      </c>
      <c r="I205" s="8">
        <v>1186</v>
      </c>
      <c r="J205" s="37">
        <f t="shared" si="5"/>
        <v>11860</v>
      </c>
      <c r="K205" s="8" t="s">
        <v>186</v>
      </c>
      <c r="L205" s="8" t="s">
        <v>26</v>
      </c>
      <c r="M205" s="8">
        <v>0</v>
      </c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s="5" customFormat="1" ht="77.25" x14ac:dyDescent="0.25">
      <c r="A206" s="7">
        <v>195</v>
      </c>
      <c r="B206" s="7" t="s">
        <v>21</v>
      </c>
      <c r="C206" s="16" t="s">
        <v>816</v>
      </c>
      <c r="D206" s="16" t="s">
        <v>817</v>
      </c>
      <c r="E206" s="8"/>
      <c r="F206" s="8"/>
      <c r="G206" s="8" t="s">
        <v>25</v>
      </c>
      <c r="H206" s="8">
        <v>10</v>
      </c>
      <c r="I206" s="8">
        <v>1186</v>
      </c>
      <c r="J206" s="37">
        <f t="shared" si="5"/>
        <v>11860</v>
      </c>
      <c r="K206" s="8" t="s">
        <v>186</v>
      </c>
      <c r="L206" s="8" t="s">
        <v>26</v>
      </c>
      <c r="M206" s="8">
        <v>0</v>
      </c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s="5" customFormat="1" ht="77.25" x14ac:dyDescent="0.25">
      <c r="A207" s="7">
        <v>196</v>
      </c>
      <c r="B207" s="7" t="s">
        <v>21</v>
      </c>
      <c r="C207" s="16" t="s">
        <v>812</v>
      </c>
      <c r="D207" s="16" t="s">
        <v>812</v>
      </c>
      <c r="E207" s="8"/>
      <c r="F207" s="8"/>
      <c r="G207" s="8" t="s">
        <v>33</v>
      </c>
      <c r="H207" s="8">
        <v>2</v>
      </c>
      <c r="I207" s="8">
        <v>470</v>
      </c>
      <c r="J207" s="37">
        <f t="shared" si="5"/>
        <v>940</v>
      </c>
      <c r="K207" s="8" t="s">
        <v>186</v>
      </c>
      <c r="L207" s="8" t="s">
        <v>26</v>
      </c>
      <c r="M207" s="8">
        <v>0</v>
      </c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s="5" customFormat="1" ht="77.25" x14ac:dyDescent="0.25">
      <c r="A208" s="7">
        <v>197</v>
      </c>
      <c r="B208" s="7" t="s">
        <v>21</v>
      </c>
      <c r="C208" s="16" t="s">
        <v>814</v>
      </c>
      <c r="D208" s="16" t="s">
        <v>815</v>
      </c>
      <c r="E208" s="8"/>
      <c r="F208" s="8"/>
      <c r="G208" s="8" t="s">
        <v>33</v>
      </c>
      <c r="H208" s="8">
        <v>5</v>
      </c>
      <c r="I208" s="8">
        <v>350</v>
      </c>
      <c r="J208" s="37">
        <f t="shared" si="5"/>
        <v>1750</v>
      </c>
      <c r="K208" s="8" t="s">
        <v>186</v>
      </c>
      <c r="L208" s="8" t="s">
        <v>26</v>
      </c>
      <c r="M208" s="8">
        <v>0</v>
      </c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s="5" customFormat="1" ht="77.25" x14ac:dyDescent="0.25">
      <c r="A209" s="7">
        <v>198</v>
      </c>
      <c r="B209" s="7" t="s">
        <v>21</v>
      </c>
      <c r="C209" s="16" t="s">
        <v>814</v>
      </c>
      <c r="D209" s="16" t="s">
        <v>815</v>
      </c>
      <c r="E209" s="8"/>
      <c r="F209" s="8"/>
      <c r="G209" s="8" t="s">
        <v>33</v>
      </c>
      <c r="H209" s="8">
        <v>5</v>
      </c>
      <c r="I209" s="8">
        <v>350</v>
      </c>
      <c r="J209" s="37">
        <f t="shared" si="5"/>
        <v>1750</v>
      </c>
      <c r="K209" s="8" t="s">
        <v>186</v>
      </c>
      <c r="L209" s="8" t="s">
        <v>26</v>
      </c>
      <c r="M209" s="8">
        <v>0</v>
      </c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s="5" customFormat="1" ht="77.25" x14ac:dyDescent="0.25">
      <c r="A210" s="7">
        <v>199</v>
      </c>
      <c r="B210" s="7" t="s">
        <v>21</v>
      </c>
      <c r="C210" s="16" t="s">
        <v>814</v>
      </c>
      <c r="D210" s="16" t="s">
        <v>815</v>
      </c>
      <c r="E210" s="8"/>
      <c r="F210" s="8"/>
      <c r="G210" s="8" t="s">
        <v>33</v>
      </c>
      <c r="H210" s="8">
        <v>5</v>
      </c>
      <c r="I210" s="8">
        <v>350</v>
      </c>
      <c r="J210" s="37">
        <f t="shared" si="5"/>
        <v>1750</v>
      </c>
      <c r="K210" s="8" t="s">
        <v>186</v>
      </c>
      <c r="L210" s="8" t="s">
        <v>26</v>
      </c>
      <c r="M210" s="8">
        <v>0</v>
      </c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s="5" customFormat="1" ht="77.25" x14ac:dyDescent="0.25">
      <c r="A211" s="7">
        <v>200</v>
      </c>
      <c r="B211" s="7" t="s">
        <v>21</v>
      </c>
      <c r="C211" s="16" t="s">
        <v>814</v>
      </c>
      <c r="D211" s="16" t="s">
        <v>815</v>
      </c>
      <c r="E211" s="8"/>
      <c r="F211" s="8"/>
      <c r="G211" s="8" t="s">
        <v>33</v>
      </c>
      <c r="H211" s="8">
        <v>5</v>
      </c>
      <c r="I211" s="8">
        <v>350</v>
      </c>
      <c r="J211" s="37">
        <f t="shared" si="5"/>
        <v>1750</v>
      </c>
      <c r="K211" s="8" t="s">
        <v>186</v>
      </c>
      <c r="L211" s="8" t="s">
        <v>26</v>
      </c>
      <c r="M211" s="8">
        <v>0</v>
      </c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s="5" customFormat="1" ht="77.25" x14ac:dyDescent="0.25">
      <c r="A212" s="7">
        <v>201</v>
      </c>
      <c r="B212" s="7" t="s">
        <v>21</v>
      </c>
      <c r="C212" s="16" t="s">
        <v>813</v>
      </c>
      <c r="D212" s="16" t="s">
        <v>813</v>
      </c>
      <c r="E212" s="8"/>
      <c r="F212" s="8"/>
      <c r="G212" s="8" t="s">
        <v>33</v>
      </c>
      <c r="H212" s="8">
        <v>5</v>
      </c>
      <c r="I212" s="8">
        <v>690</v>
      </c>
      <c r="J212" s="37">
        <f t="shared" si="5"/>
        <v>3450</v>
      </c>
      <c r="K212" s="8" t="s">
        <v>186</v>
      </c>
      <c r="L212" s="8" t="s">
        <v>26</v>
      </c>
      <c r="M212" s="8">
        <v>0</v>
      </c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s="5" customFormat="1" ht="77.25" x14ac:dyDescent="0.25">
      <c r="A213" s="7">
        <v>202</v>
      </c>
      <c r="B213" s="7" t="s">
        <v>21</v>
      </c>
      <c r="C213" s="16" t="s">
        <v>813</v>
      </c>
      <c r="D213" s="16" t="s">
        <v>813</v>
      </c>
      <c r="E213" s="8"/>
      <c r="F213" s="8"/>
      <c r="G213" s="8" t="s">
        <v>33</v>
      </c>
      <c r="H213" s="8">
        <v>5</v>
      </c>
      <c r="I213" s="8">
        <v>690</v>
      </c>
      <c r="J213" s="37">
        <f t="shared" si="5"/>
        <v>3450</v>
      </c>
      <c r="K213" s="8" t="s">
        <v>186</v>
      </c>
      <c r="L213" s="8" t="s">
        <v>26</v>
      </c>
      <c r="M213" s="8">
        <v>0</v>
      </c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s="5" customFormat="1" ht="77.25" x14ac:dyDescent="0.25">
      <c r="A214" s="7">
        <v>203</v>
      </c>
      <c r="B214" s="7" t="s">
        <v>21</v>
      </c>
      <c r="C214" s="16" t="s">
        <v>813</v>
      </c>
      <c r="D214" s="16" t="s">
        <v>813</v>
      </c>
      <c r="E214" s="8"/>
      <c r="F214" s="8"/>
      <c r="G214" s="8" t="s">
        <v>33</v>
      </c>
      <c r="H214" s="8">
        <v>5</v>
      </c>
      <c r="I214" s="8">
        <v>690</v>
      </c>
      <c r="J214" s="37">
        <f t="shared" si="5"/>
        <v>3450</v>
      </c>
      <c r="K214" s="8" t="s">
        <v>186</v>
      </c>
      <c r="L214" s="8" t="s">
        <v>26</v>
      </c>
      <c r="M214" s="8">
        <v>0</v>
      </c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s="5" customFormat="1" ht="77.25" x14ac:dyDescent="0.25">
      <c r="A215" s="7">
        <v>204</v>
      </c>
      <c r="B215" s="7" t="s">
        <v>21</v>
      </c>
      <c r="C215" s="16" t="s">
        <v>813</v>
      </c>
      <c r="D215" s="16" t="s">
        <v>813</v>
      </c>
      <c r="E215" s="8"/>
      <c r="F215" s="8"/>
      <c r="G215" s="8" t="s">
        <v>33</v>
      </c>
      <c r="H215" s="8">
        <v>5</v>
      </c>
      <c r="I215" s="8">
        <v>690</v>
      </c>
      <c r="J215" s="37">
        <f t="shared" si="5"/>
        <v>3450</v>
      </c>
      <c r="K215" s="8" t="s">
        <v>186</v>
      </c>
      <c r="L215" s="8" t="s">
        <v>26</v>
      </c>
      <c r="M215" s="8">
        <v>0</v>
      </c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s="5" customFormat="1" ht="77.25" x14ac:dyDescent="0.25">
      <c r="A216" s="7">
        <v>205</v>
      </c>
      <c r="B216" s="7" t="s">
        <v>21</v>
      </c>
      <c r="C216" s="16" t="s">
        <v>811</v>
      </c>
      <c r="D216" s="16" t="s">
        <v>811</v>
      </c>
      <c r="E216" s="8"/>
      <c r="F216" s="8"/>
      <c r="G216" s="8" t="s">
        <v>25</v>
      </c>
      <c r="H216" s="8">
        <v>20</v>
      </c>
      <c r="I216" s="8">
        <v>415</v>
      </c>
      <c r="J216" s="37">
        <f t="shared" si="5"/>
        <v>8300</v>
      </c>
      <c r="K216" s="8" t="s">
        <v>186</v>
      </c>
      <c r="L216" s="8" t="s">
        <v>26</v>
      </c>
      <c r="M216" s="8">
        <v>0</v>
      </c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s="5" customFormat="1" ht="77.25" x14ac:dyDescent="0.25">
      <c r="A217" s="7">
        <v>206</v>
      </c>
      <c r="B217" s="7" t="s">
        <v>21</v>
      </c>
      <c r="C217" s="16" t="s">
        <v>811</v>
      </c>
      <c r="D217" s="16" t="s">
        <v>811</v>
      </c>
      <c r="E217" s="8"/>
      <c r="F217" s="8"/>
      <c r="G217" s="8" t="s">
        <v>25</v>
      </c>
      <c r="H217" s="8">
        <v>20</v>
      </c>
      <c r="I217" s="8">
        <v>415</v>
      </c>
      <c r="J217" s="37">
        <f t="shared" si="5"/>
        <v>8300</v>
      </c>
      <c r="K217" s="8" t="s">
        <v>186</v>
      </c>
      <c r="L217" s="8" t="s">
        <v>26</v>
      </c>
      <c r="M217" s="8">
        <v>0</v>
      </c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s="5" customFormat="1" ht="77.25" x14ac:dyDescent="0.25">
      <c r="A218" s="7">
        <v>207</v>
      </c>
      <c r="B218" s="7" t="s">
        <v>21</v>
      </c>
      <c r="C218" s="16" t="s">
        <v>529</v>
      </c>
      <c r="D218" s="12" t="s">
        <v>529</v>
      </c>
      <c r="E218" s="8"/>
      <c r="F218" s="8"/>
      <c r="G218" s="8" t="s">
        <v>25</v>
      </c>
      <c r="H218" s="8">
        <v>3</v>
      </c>
      <c r="I218" s="8">
        <v>443</v>
      </c>
      <c r="J218" s="37">
        <f t="shared" si="5"/>
        <v>1329</v>
      </c>
      <c r="K218" s="8" t="s">
        <v>186</v>
      </c>
      <c r="L218" s="8" t="s">
        <v>26</v>
      </c>
      <c r="M218" s="8">
        <v>0</v>
      </c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s="5" customFormat="1" ht="77.25" x14ac:dyDescent="0.25">
      <c r="A219" s="7">
        <v>208</v>
      </c>
      <c r="B219" s="7" t="s">
        <v>21</v>
      </c>
      <c r="C219" s="16" t="s">
        <v>529</v>
      </c>
      <c r="D219" s="12" t="s">
        <v>529</v>
      </c>
      <c r="E219" s="8"/>
      <c r="F219" s="8"/>
      <c r="G219" s="8" t="s">
        <v>25</v>
      </c>
      <c r="H219" s="8">
        <v>3</v>
      </c>
      <c r="I219" s="8">
        <v>443</v>
      </c>
      <c r="J219" s="37">
        <f t="shared" si="5"/>
        <v>1329</v>
      </c>
      <c r="K219" s="8" t="s">
        <v>186</v>
      </c>
      <c r="L219" s="8" t="s">
        <v>26</v>
      </c>
      <c r="M219" s="8">
        <v>0</v>
      </c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s="5" customFormat="1" ht="77.25" x14ac:dyDescent="0.25">
      <c r="A220" s="7">
        <v>209</v>
      </c>
      <c r="B220" s="7" t="s">
        <v>21</v>
      </c>
      <c r="C220" s="16" t="s">
        <v>529</v>
      </c>
      <c r="D220" s="12" t="s">
        <v>529</v>
      </c>
      <c r="E220" s="8"/>
      <c r="F220" s="8"/>
      <c r="G220" s="8" t="s">
        <v>25</v>
      </c>
      <c r="H220" s="8">
        <v>3</v>
      </c>
      <c r="I220" s="8">
        <v>443</v>
      </c>
      <c r="J220" s="37">
        <f t="shared" si="5"/>
        <v>1329</v>
      </c>
      <c r="K220" s="8" t="s">
        <v>186</v>
      </c>
      <c r="L220" s="8" t="s">
        <v>26</v>
      </c>
      <c r="M220" s="8">
        <v>0</v>
      </c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s="5" customFormat="1" ht="77.25" x14ac:dyDescent="0.25">
      <c r="A221" s="7">
        <v>210</v>
      </c>
      <c r="B221" s="7" t="s">
        <v>21</v>
      </c>
      <c r="C221" s="16" t="s">
        <v>529</v>
      </c>
      <c r="D221" s="12" t="s">
        <v>529</v>
      </c>
      <c r="E221" s="8"/>
      <c r="F221" s="8"/>
      <c r="G221" s="8" t="s">
        <v>25</v>
      </c>
      <c r="H221" s="8">
        <v>3</v>
      </c>
      <c r="I221" s="8">
        <v>443</v>
      </c>
      <c r="J221" s="37">
        <f t="shared" si="5"/>
        <v>1329</v>
      </c>
      <c r="K221" s="8" t="s">
        <v>186</v>
      </c>
      <c r="L221" s="8" t="s">
        <v>26</v>
      </c>
      <c r="M221" s="8">
        <v>0</v>
      </c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s="5" customFormat="1" ht="77.25" x14ac:dyDescent="0.25">
      <c r="A222" s="7">
        <v>211</v>
      </c>
      <c r="B222" s="7" t="s">
        <v>21</v>
      </c>
      <c r="C222" s="16" t="s">
        <v>791</v>
      </c>
      <c r="D222" s="16" t="s">
        <v>791</v>
      </c>
      <c r="E222" s="8"/>
      <c r="F222" s="8"/>
      <c r="G222" s="8" t="s">
        <v>25</v>
      </c>
      <c r="H222" s="8">
        <v>10</v>
      </c>
      <c r="I222" s="8">
        <v>1751</v>
      </c>
      <c r="J222" s="37">
        <f t="shared" si="5"/>
        <v>17510</v>
      </c>
      <c r="K222" s="8" t="s">
        <v>186</v>
      </c>
      <c r="L222" s="8" t="s">
        <v>26</v>
      </c>
      <c r="M222" s="8">
        <v>0</v>
      </c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s="5" customFormat="1" ht="77.25" x14ac:dyDescent="0.25">
      <c r="A223" s="7">
        <v>212</v>
      </c>
      <c r="B223" s="7" t="s">
        <v>21</v>
      </c>
      <c r="C223" s="16" t="s">
        <v>791</v>
      </c>
      <c r="D223" s="16" t="s">
        <v>791</v>
      </c>
      <c r="E223" s="8"/>
      <c r="F223" s="8"/>
      <c r="G223" s="8" t="s">
        <v>25</v>
      </c>
      <c r="H223" s="8">
        <v>5</v>
      </c>
      <c r="I223" s="8">
        <v>1751</v>
      </c>
      <c r="J223" s="37">
        <f t="shared" si="5"/>
        <v>8755</v>
      </c>
      <c r="K223" s="8" t="s">
        <v>186</v>
      </c>
      <c r="L223" s="8" t="s">
        <v>26</v>
      </c>
      <c r="M223" s="8">
        <v>0</v>
      </c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s="5" customFormat="1" ht="77.25" x14ac:dyDescent="0.25">
      <c r="A224" s="7">
        <v>213</v>
      </c>
      <c r="B224" s="7" t="s">
        <v>21</v>
      </c>
      <c r="C224" s="16" t="s">
        <v>791</v>
      </c>
      <c r="D224" s="16" t="s">
        <v>791</v>
      </c>
      <c r="E224" s="8"/>
      <c r="F224" s="8"/>
      <c r="G224" s="8" t="s">
        <v>25</v>
      </c>
      <c r="H224" s="8">
        <v>5</v>
      </c>
      <c r="I224" s="8">
        <v>1751</v>
      </c>
      <c r="J224" s="37">
        <f t="shared" si="5"/>
        <v>8755</v>
      </c>
      <c r="K224" s="8" t="s">
        <v>186</v>
      </c>
      <c r="L224" s="8" t="s">
        <v>26</v>
      </c>
      <c r="M224" s="8">
        <v>0</v>
      </c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s="5" customFormat="1" ht="77.25" x14ac:dyDescent="0.25">
      <c r="A225" s="7">
        <v>214</v>
      </c>
      <c r="B225" s="7" t="s">
        <v>21</v>
      </c>
      <c r="C225" s="16" t="s">
        <v>791</v>
      </c>
      <c r="D225" s="16" t="s">
        <v>791</v>
      </c>
      <c r="E225" s="8" t="s">
        <v>800</v>
      </c>
      <c r="F225" s="8" t="s">
        <v>800</v>
      </c>
      <c r="G225" s="8" t="s">
        <v>25</v>
      </c>
      <c r="H225" s="8">
        <v>5</v>
      </c>
      <c r="I225" s="8">
        <v>1410</v>
      </c>
      <c r="J225" s="37">
        <f t="shared" si="5"/>
        <v>7050</v>
      </c>
      <c r="K225" s="8" t="s">
        <v>186</v>
      </c>
      <c r="L225" s="8" t="s">
        <v>26</v>
      </c>
      <c r="M225" s="8">
        <v>0</v>
      </c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s="5" customFormat="1" ht="77.25" x14ac:dyDescent="0.25">
      <c r="A226" s="7">
        <v>215</v>
      </c>
      <c r="B226" s="7" t="s">
        <v>21</v>
      </c>
      <c r="C226" s="16" t="s">
        <v>791</v>
      </c>
      <c r="D226" s="16" t="s">
        <v>791</v>
      </c>
      <c r="E226" s="8" t="s">
        <v>800</v>
      </c>
      <c r="F226" s="8" t="s">
        <v>800</v>
      </c>
      <c r="G226" s="8" t="s">
        <v>25</v>
      </c>
      <c r="H226" s="8">
        <v>5</v>
      </c>
      <c r="I226" s="8">
        <v>1410</v>
      </c>
      <c r="J226" s="37">
        <f t="shared" si="5"/>
        <v>7050</v>
      </c>
      <c r="K226" s="8" t="s">
        <v>186</v>
      </c>
      <c r="L226" s="8" t="s">
        <v>26</v>
      </c>
      <c r="M226" s="8">
        <v>0</v>
      </c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s="5" customFormat="1" ht="77.25" x14ac:dyDescent="0.25">
      <c r="A227" s="7">
        <v>216</v>
      </c>
      <c r="B227" s="7" t="s">
        <v>21</v>
      </c>
      <c r="C227" s="16" t="s">
        <v>791</v>
      </c>
      <c r="D227" s="16" t="s">
        <v>791</v>
      </c>
      <c r="E227" s="8" t="s">
        <v>800</v>
      </c>
      <c r="F227" s="8" t="s">
        <v>800</v>
      </c>
      <c r="G227" s="8" t="s">
        <v>25</v>
      </c>
      <c r="H227" s="8">
        <v>5</v>
      </c>
      <c r="I227" s="8">
        <v>1410</v>
      </c>
      <c r="J227" s="37">
        <f t="shared" si="5"/>
        <v>7050</v>
      </c>
      <c r="K227" s="8" t="s">
        <v>186</v>
      </c>
      <c r="L227" s="8" t="s">
        <v>26</v>
      </c>
      <c r="M227" s="8">
        <v>0</v>
      </c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s="5" customFormat="1" ht="77.25" x14ac:dyDescent="0.25">
      <c r="A228" s="7">
        <v>217</v>
      </c>
      <c r="B228" s="7" t="s">
        <v>21</v>
      </c>
      <c r="C228" s="16" t="s">
        <v>791</v>
      </c>
      <c r="D228" s="16" t="s">
        <v>791</v>
      </c>
      <c r="E228" s="8" t="s">
        <v>800</v>
      </c>
      <c r="F228" s="8" t="s">
        <v>800</v>
      </c>
      <c r="G228" s="8" t="s">
        <v>25</v>
      </c>
      <c r="H228" s="8">
        <v>5</v>
      </c>
      <c r="I228" s="8">
        <v>1410</v>
      </c>
      <c r="J228" s="37">
        <f t="shared" si="5"/>
        <v>7050</v>
      </c>
      <c r="K228" s="8" t="s">
        <v>186</v>
      </c>
      <c r="L228" s="8" t="s">
        <v>26</v>
      </c>
      <c r="M228" s="8">
        <v>0</v>
      </c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s="5" customFormat="1" ht="77.25" x14ac:dyDescent="0.25">
      <c r="A229" s="7">
        <v>218</v>
      </c>
      <c r="B229" s="7" t="s">
        <v>21</v>
      </c>
      <c r="C229" s="16" t="s">
        <v>801</v>
      </c>
      <c r="D229" s="16" t="s">
        <v>801</v>
      </c>
      <c r="E229" s="8"/>
      <c r="F229" s="8"/>
      <c r="G229" s="8" t="s">
        <v>33</v>
      </c>
      <c r="H229" s="8">
        <v>50</v>
      </c>
      <c r="I229" s="8">
        <v>89</v>
      </c>
      <c r="J229" s="37">
        <f t="shared" si="5"/>
        <v>4450</v>
      </c>
      <c r="K229" s="8" t="s">
        <v>186</v>
      </c>
      <c r="L229" s="8" t="s">
        <v>26</v>
      </c>
      <c r="M229" s="8">
        <v>0</v>
      </c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s="5" customFormat="1" ht="77.25" x14ac:dyDescent="0.25">
      <c r="A230" s="7">
        <v>219</v>
      </c>
      <c r="B230" s="7" t="s">
        <v>21</v>
      </c>
      <c r="C230" s="16" t="s">
        <v>801</v>
      </c>
      <c r="D230" s="16" t="s">
        <v>801</v>
      </c>
      <c r="E230" s="8"/>
      <c r="F230" s="8"/>
      <c r="G230" s="8" t="s">
        <v>33</v>
      </c>
      <c r="H230" s="8">
        <v>50</v>
      </c>
      <c r="I230" s="8">
        <v>89</v>
      </c>
      <c r="J230" s="37">
        <f t="shared" si="5"/>
        <v>4450</v>
      </c>
      <c r="K230" s="8" t="s">
        <v>186</v>
      </c>
      <c r="L230" s="8" t="s">
        <v>26</v>
      </c>
      <c r="M230" s="8">
        <v>0</v>
      </c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s="5" customFormat="1" ht="77.25" x14ac:dyDescent="0.25">
      <c r="A231" s="7">
        <v>220</v>
      </c>
      <c r="B231" s="7" t="s">
        <v>21</v>
      </c>
      <c r="C231" s="16" t="s">
        <v>799</v>
      </c>
      <c r="D231" s="16" t="s">
        <v>799</v>
      </c>
      <c r="E231" s="8"/>
      <c r="F231" s="8"/>
      <c r="G231" s="8" t="s">
        <v>25</v>
      </c>
      <c r="H231" s="8">
        <v>3</v>
      </c>
      <c r="I231" s="8">
        <v>504</v>
      </c>
      <c r="J231" s="37">
        <f t="shared" si="5"/>
        <v>1512</v>
      </c>
      <c r="K231" s="8" t="s">
        <v>186</v>
      </c>
      <c r="L231" s="8" t="s">
        <v>26</v>
      </c>
      <c r="M231" s="8">
        <v>0</v>
      </c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s="5" customFormat="1" ht="77.25" x14ac:dyDescent="0.25">
      <c r="A232" s="7">
        <v>221</v>
      </c>
      <c r="B232" s="7" t="s">
        <v>21</v>
      </c>
      <c r="C232" s="16" t="s">
        <v>799</v>
      </c>
      <c r="D232" s="16" t="s">
        <v>799</v>
      </c>
      <c r="E232" s="8"/>
      <c r="F232" s="8"/>
      <c r="G232" s="8" t="s">
        <v>25</v>
      </c>
      <c r="H232" s="8">
        <v>3</v>
      </c>
      <c r="I232" s="8">
        <v>504</v>
      </c>
      <c r="J232" s="37">
        <f t="shared" si="5"/>
        <v>1512</v>
      </c>
      <c r="K232" s="8" t="s">
        <v>186</v>
      </c>
      <c r="L232" s="8" t="s">
        <v>26</v>
      </c>
      <c r="M232" s="8">
        <v>0</v>
      </c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s="5" customFormat="1" ht="77.25" x14ac:dyDescent="0.25">
      <c r="A233" s="7">
        <v>222</v>
      </c>
      <c r="B233" s="7" t="s">
        <v>21</v>
      </c>
      <c r="C233" s="16" t="s">
        <v>530</v>
      </c>
      <c r="D233" s="12" t="s">
        <v>530</v>
      </c>
      <c r="E233" s="8"/>
      <c r="F233" s="8"/>
      <c r="G233" s="8" t="s">
        <v>25</v>
      </c>
      <c r="H233" s="8">
        <v>5</v>
      </c>
      <c r="I233" s="8">
        <v>70</v>
      </c>
      <c r="J233" s="37">
        <f t="shared" si="5"/>
        <v>350</v>
      </c>
      <c r="K233" s="8" t="s">
        <v>186</v>
      </c>
      <c r="L233" s="8" t="s">
        <v>26</v>
      </c>
      <c r="M233" s="8">
        <v>0</v>
      </c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s="5" customFormat="1" ht="77.25" x14ac:dyDescent="0.25">
      <c r="A234" s="7">
        <v>223</v>
      </c>
      <c r="B234" s="7" t="s">
        <v>21</v>
      </c>
      <c r="C234" s="16" t="s">
        <v>530</v>
      </c>
      <c r="D234" s="12" t="s">
        <v>530</v>
      </c>
      <c r="E234" s="8"/>
      <c r="F234" s="8"/>
      <c r="G234" s="8" t="s">
        <v>25</v>
      </c>
      <c r="H234" s="8">
        <v>5</v>
      </c>
      <c r="I234" s="8">
        <v>70</v>
      </c>
      <c r="J234" s="37">
        <f t="shared" si="5"/>
        <v>350</v>
      </c>
      <c r="K234" s="8" t="s">
        <v>186</v>
      </c>
      <c r="L234" s="8" t="s">
        <v>26</v>
      </c>
      <c r="M234" s="8">
        <v>0</v>
      </c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s="5" customFormat="1" ht="77.25" x14ac:dyDescent="0.25">
      <c r="A235" s="7">
        <v>224</v>
      </c>
      <c r="B235" s="7" t="s">
        <v>21</v>
      </c>
      <c r="C235" s="16" t="s">
        <v>798</v>
      </c>
      <c r="D235" s="16" t="s">
        <v>798</v>
      </c>
      <c r="E235" s="8"/>
      <c r="F235" s="8"/>
      <c r="G235" s="8" t="s">
        <v>25</v>
      </c>
      <c r="H235" s="8">
        <v>10</v>
      </c>
      <c r="I235" s="8">
        <v>1294</v>
      </c>
      <c r="J235" s="37">
        <f t="shared" si="5"/>
        <v>12940</v>
      </c>
      <c r="K235" s="8" t="s">
        <v>186</v>
      </c>
      <c r="L235" s="8" t="s">
        <v>26</v>
      </c>
      <c r="M235" s="8">
        <v>0</v>
      </c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s="5" customFormat="1" ht="77.25" x14ac:dyDescent="0.25">
      <c r="A236" s="7">
        <v>225</v>
      </c>
      <c r="B236" s="7" t="s">
        <v>21</v>
      </c>
      <c r="C236" s="16" t="s">
        <v>798</v>
      </c>
      <c r="D236" s="16" t="s">
        <v>798</v>
      </c>
      <c r="E236" s="8"/>
      <c r="F236" s="8"/>
      <c r="G236" s="8" t="s">
        <v>25</v>
      </c>
      <c r="H236" s="8">
        <v>10</v>
      </c>
      <c r="I236" s="8">
        <v>1294</v>
      </c>
      <c r="J236" s="37">
        <f t="shared" si="5"/>
        <v>12940</v>
      </c>
      <c r="K236" s="8" t="s">
        <v>186</v>
      </c>
      <c r="L236" s="8" t="s">
        <v>26</v>
      </c>
      <c r="M236" s="8">
        <v>0</v>
      </c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s="5" customFormat="1" ht="77.25" x14ac:dyDescent="0.25">
      <c r="A237" s="7">
        <v>226</v>
      </c>
      <c r="B237" s="7" t="s">
        <v>21</v>
      </c>
      <c r="C237" s="16" t="s">
        <v>802</v>
      </c>
      <c r="D237" s="16" t="s">
        <v>802</v>
      </c>
      <c r="E237" s="8"/>
      <c r="F237" s="8"/>
      <c r="G237" s="8" t="s">
        <v>25</v>
      </c>
      <c r="H237" s="8">
        <v>10</v>
      </c>
      <c r="I237" s="8">
        <v>1435</v>
      </c>
      <c r="J237" s="37">
        <f t="shared" si="5"/>
        <v>14350</v>
      </c>
      <c r="K237" s="8" t="s">
        <v>186</v>
      </c>
      <c r="L237" s="8" t="s">
        <v>26</v>
      </c>
      <c r="M237" s="8">
        <v>0</v>
      </c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s="5" customFormat="1" ht="77.25" x14ac:dyDescent="0.25">
      <c r="A238" s="7">
        <v>227</v>
      </c>
      <c r="B238" s="7" t="s">
        <v>21</v>
      </c>
      <c r="C238" s="16" t="s">
        <v>802</v>
      </c>
      <c r="D238" s="16" t="s">
        <v>802</v>
      </c>
      <c r="E238" s="8"/>
      <c r="F238" s="8"/>
      <c r="G238" s="8" t="s">
        <v>25</v>
      </c>
      <c r="H238" s="8">
        <v>10</v>
      </c>
      <c r="I238" s="8">
        <v>1435</v>
      </c>
      <c r="J238" s="37">
        <f t="shared" si="5"/>
        <v>14350</v>
      </c>
      <c r="K238" s="8" t="s">
        <v>186</v>
      </c>
      <c r="L238" s="8" t="s">
        <v>26</v>
      </c>
      <c r="M238" s="8">
        <v>0</v>
      </c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s="5" customFormat="1" ht="77.25" x14ac:dyDescent="0.25">
      <c r="A239" s="7">
        <v>228</v>
      </c>
      <c r="B239" s="7" t="s">
        <v>21</v>
      </c>
      <c r="C239" s="16" t="s">
        <v>802</v>
      </c>
      <c r="D239" s="16" t="s">
        <v>802</v>
      </c>
      <c r="E239" s="8"/>
      <c r="F239" s="8"/>
      <c r="G239" s="8" t="s">
        <v>25</v>
      </c>
      <c r="H239" s="8">
        <v>10</v>
      </c>
      <c r="I239" s="8">
        <v>1435</v>
      </c>
      <c r="J239" s="37">
        <f t="shared" si="5"/>
        <v>14350</v>
      </c>
      <c r="K239" s="8" t="s">
        <v>186</v>
      </c>
      <c r="L239" s="8" t="s">
        <v>26</v>
      </c>
      <c r="M239" s="8">
        <v>0</v>
      </c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s="5" customFormat="1" ht="77.25" x14ac:dyDescent="0.25">
      <c r="A240" s="7">
        <v>229</v>
      </c>
      <c r="B240" s="7" t="s">
        <v>21</v>
      </c>
      <c r="C240" s="16" t="s">
        <v>802</v>
      </c>
      <c r="D240" s="16" t="s">
        <v>802</v>
      </c>
      <c r="E240" s="8"/>
      <c r="F240" s="8"/>
      <c r="G240" s="8" t="s">
        <v>25</v>
      </c>
      <c r="H240" s="8">
        <v>10</v>
      </c>
      <c r="I240" s="8">
        <v>1435</v>
      </c>
      <c r="J240" s="37">
        <f t="shared" si="5"/>
        <v>14350</v>
      </c>
      <c r="K240" s="8" t="s">
        <v>186</v>
      </c>
      <c r="L240" s="8" t="s">
        <v>26</v>
      </c>
      <c r="M240" s="8">
        <v>0</v>
      </c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s="5" customFormat="1" ht="77.25" x14ac:dyDescent="0.25">
      <c r="A241" s="7">
        <v>230</v>
      </c>
      <c r="B241" s="7" t="s">
        <v>21</v>
      </c>
      <c r="C241" s="16" t="s">
        <v>531</v>
      </c>
      <c r="D241" s="12" t="s">
        <v>531</v>
      </c>
      <c r="E241" s="8"/>
      <c r="F241" s="8"/>
      <c r="G241" s="8" t="s">
        <v>25</v>
      </c>
      <c r="H241" s="8">
        <v>10</v>
      </c>
      <c r="I241" s="8">
        <v>1244</v>
      </c>
      <c r="J241" s="37">
        <f t="shared" si="5"/>
        <v>12440</v>
      </c>
      <c r="K241" s="8" t="s">
        <v>186</v>
      </c>
      <c r="L241" s="8" t="s">
        <v>26</v>
      </c>
      <c r="M241" s="8">
        <v>0</v>
      </c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s="5" customFormat="1" ht="77.25" x14ac:dyDescent="0.25">
      <c r="A242" s="7">
        <v>231</v>
      </c>
      <c r="B242" s="7" t="s">
        <v>21</v>
      </c>
      <c r="C242" s="16" t="s">
        <v>531</v>
      </c>
      <c r="D242" s="12" t="s">
        <v>531</v>
      </c>
      <c r="E242" s="8"/>
      <c r="F242" s="8"/>
      <c r="G242" s="8" t="s">
        <v>25</v>
      </c>
      <c r="H242" s="8">
        <v>10</v>
      </c>
      <c r="I242" s="8">
        <v>1244</v>
      </c>
      <c r="J242" s="37">
        <f t="shared" si="5"/>
        <v>12440</v>
      </c>
      <c r="K242" s="8" t="s">
        <v>186</v>
      </c>
      <c r="L242" s="8" t="s">
        <v>26</v>
      </c>
      <c r="M242" s="8">
        <v>0</v>
      </c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s="5" customFormat="1" ht="77.25" x14ac:dyDescent="0.25">
      <c r="A243" s="7">
        <v>232</v>
      </c>
      <c r="B243" s="7" t="s">
        <v>21</v>
      </c>
      <c r="C243" s="16" t="s">
        <v>531</v>
      </c>
      <c r="D243" s="12" t="s">
        <v>531</v>
      </c>
      <c r="E243" s="8"/>
      <c r="F243" s="8"/>
      <c r="G243" s="8" t="s">
        <v>25</v>
      </c>
      <c r="H243" s="8">
        <v>10</v>
      </c>
      <c r="I243" s="8">
        <v>1244</v>
      </c>
      <c r="J243" s="37">
        <f t="shared" si="5"/>
        <v>12440</v>
      </c>
      <c r="K243" s="8" t="s">
        <v>186</v>
      </c>
      <c r="L243" s="8" t="s">
        <v>26</v>
      </c>
      <c r="M243" s="8">
        <v>0</v>
      </c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s="5" customFormat="1" ht="77.25" x14ac:dyDescent="0.25">
      <c r="A244" s="7">
        <v>233</v>
      </c>
      <c r="B244" s="7" t="s">
        <v>21</v>
      </c>
      <c r="C244" s="16" t="s">
        <v>531</v>
      </c>
      <c r="D244" s="12" t="s">
        <v>531</v>
      </c>
      <c r="E244" s="8"/>
      <c r="F244" s="8"/>
      <c r="G244" s="8" t="s">
        <v>25</v>
      </c>
      <c r="H244" s="8">
        <v>10</v>
      </c>
      <c r="I244" s="8">
        <v>1244</v>
      </c>
      <c r="J244" s="37">
        <f t="shared" si="5"/>
        <v>12440</v>
      </c>
      <c r="K244" s="8" t="s">
        <v>186</v>
      </c>
      <c r="L244" s="8" t="s">
        <v>26</v>
      </c>
      <c r="M244" s="8">
        <v>0</v>
      </c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s="5" customFormat="1" ht="77.25" x14ac:dyDescent="0.25">
      <c r="A245" s="7">
        <v>234</v>
      </c>
      <c r="B245" s="7" t="s">
        <v>21</v>
      </c>
      <c r="C245" s="16" t="s">
        <v>783</v>
      </c>
      <c r="D245" s="16" t="s">
        <v>783</v>
      </c>
      <c r="E245" s="8"/>
      <c r="F245" s="8"/>
      <c r="G245" s="8" t="s">
        <v>25</v>
      </c>
      <c r="H245" s="8">
        <v>5</v>
      </c>
      <c r="I245" s="8">
        <v>1520</v>
      </c>
      <c r="J245" s="37">
        <f t="shared" si="5"/>
        <v>7600</v>
      </c>
      <c r="K245" s="8" t="s">
        <v>186</v>
      </c>
      <c r="L245" s="8" t="s">
        <v>26</v>
      </c>
      <c r="M245" s="8">
        <v>0</v>
      </c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s="5" customFormat="1" ht="77.25" x14ac:dyDescent="0.25">
      <c r="A246" s="7">
        <v>235</v>
      </c>
      <c r="B246" s="7" t="s">
        <v>21</v>
      </c>
      <c r="C246" s="16" t="s">
        <v>783</v>
      </c>
      <c r="D246" s="16" t="s">
        <v>783</v>
      </c>
      <c r="E246" s="8"/>
      <c r="F246" s="8"/>
      <c r="G246" s="8" t="s">
        <v>25</v>
      </c>
      <c r="H246" s="8">
        <v>5</v>
      </c>
      <c r="I246" s="8">
        <v>1520</v>
      </c>
      <c r="J246" s="37">
        <f t="shared" si="5"/>
        <v>7600</v>
      </c>
      <c r="K246" s="8" t="s">
        <v>186</v>
      </c>
      <c r="L246" s="8" t="s">
        <v>26</v>
      </c>
      <c r="M246" s="8"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s="5" customFormat="1" ht="77.25" x14ac:dyDescent="0.25">
      <c r="A247" s="7">
        <v>236</v>
      </c>
      <c r="B247" s="7" t="s">
        <v>21</v>
      </c>
      <c r="C247" s="16" t="s">
        <v>784</v>
      </c>
      <c r="D247" s="16" t="s">
        <v>784</v>
      </c>
      <c r="E247" s="8"/>
      <c r="F247" s="8"/>
      <c r="G247" s="8" t="s">
        <v>25</v>
      </c>
      <c r="H247" s="8">
        <v>10</v>
      </c>
      <c r="I247" s="8">
        <v>4610</v>
      </c>
      <c r="J247" s="37">
        <f t="shared" si="5"/>
        <v>46100</v>
      </c>
      <c r="K247" s="8" t="s">
        <v>186</v>
      </c>
      <c r="L247" s="8" t="s">
        <v>26</v>
      </c>
      <c r="M247" s="8">
        <v>0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s="5" customFormat="1" ht="77.25" x14ac:dyDescent="0.25">
      <c r="A248" s="7">
        <v>237</v>
      </c>
      <c r="B248" s="7" t="s">
        <v>21</v>
      </c>
      <c r="C248" s="16" t="s">
        <v>784</v>
      </c>
      <c r="D248" s="16" t="s">
        <v>784</v>
      </c>
      <c r="E248" s="8"/>
      <c r="F248" s="8"/>
      <c r="G248" s="8" t="s">
        <v>25</v>
      </c>
      <c r="H248" s="8">
        <v>10</v>
      </c>
      <c r="I248" s="8">
        <v>4610</v>
      </c>
      <c r="J248" s="37">
        <f t="shared" si="5"/>
        <v>46100</v>
      </c>
      <c r="K248" s="8" t="s">
        <v>186</v>
      </c>
      <c r="L248" s="8" t="s">
        <v>26</v>
      </c>
      <c r="M248" s="8">
        <v>0</v>
      </c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s="5" customFormat="1" ht="77.25" x14ac:dyDescent="0.25">
      <c r="A249" s="7">
        <v>238</v>
      </c>
      <c r="B249" s="7" t="s">
        <v>21</v>
      </c>
      <c r="C249" s="16" t="s">
        <v>784</v>
      </c>
      <c r="D249" s="16" t="s">
        <v>784</v>
      </c>
      <c r="E249" s="8"/>
      <c r="F249" s="8"/>
      <c r="G249" s="8" t="s">
        <v>25</v>
      </c>
      <c r="H249" s="8">
        <v>10</v>
      </c>
      <c r="I249" s="8">
        <v>4610</v>
      </c>
      <c r="J249" s="37">
        <f t="shared" si="5"/>
        <v>46100</v>
      </c>
      <c r="K249" s="8" t="s">
        <v>186</v>
      </c>
      <c r="L249" s="8" t="s">
        <v>26</v>
      </c>
      <c r="M249" s="8">
        <v>0</v>
      </c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s="5" customFormat="1" ht="77.25" x14ac:dyDescent="0.25">
      <c r="A250" s="7">
        <v>239</v>
      </c>
      <c r="B250" s="7" t="s">
        <v>21</v>
      </c>
      <c r="C250" s="16" t="s">
        <v>784</v>
      </c>
      <c r="D250" s="16" t="s">
        <v>784</v>
      </c>
      <c r="E250" s="8"/>
      <c r="F250" s="8"/>
      <c r="G250" s="8" t="s">
        <v>25</v>
      </c>
      <c r="H250" s="8">
        <v>10</v>
      </c>
      <c r="I250" s="8">
        <v>4610</v>
      </c>
      <c r="J250" s="37">
        <f t="shared" si="5"/>
        <v>46100</v>
      </c>
      <c r="K250" s="8" t="s">
        <v>186</v>
      </c>
      <c r="L250" s="8" t="s">
        <v>26</v>
      </c>
      <c r="M250" s="8">
        <v>0</v>
      </c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s="5" customFormat="1" ht="77.25" x14ac:dyDescent="0.25">
      <c r="A251" s="7">
        <v>240</v>
      </c>
      <c r="B251" s="7" t="s">
        <v>21</v>
      </c>
      <c r="C251" s="16" t="s">
        <v>532</v>
      </c>
      <c r="D251" s="12" t="s">
        <v>532</v>
      </c>
      <c r="E251" s="8"/>
      <c r="F251" s="8"/>
      <c r="G251" s="8" t="s">
        <v>25</v>
      </c>
      <c r="H251" s="8">
        <v>2</v>
      </c>
      <c r="I251" s="8">
        <v>870</v>
      </c>
      <c r="J251" s="37">
        <f t="shared" si="5"/>
        <v>1740</v>
      </c>
      <c r="K251" s="8" t="s">
        <v>186</v>
      </c>
      <c r="L251" s="8" t="s">
        <v>26</v>
      </c>
      <c r="M251" s="8">
        <v>0</v>
      </c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s="5" customFormat="1" ht="77.25" x14ac:dyDescent="0.25">
      <c r="A252" s="7">
        <v>241</v>
      </c>
      <c r="B252" s="7" t="s">
        <v>21</v>
      </c>
      <c r="C252" s="16" t="s">
        <v>532</v>
      </c>
      <c r="D252" s="12" t="s">
        <v>532</v>
      </c>
      <c r="E252" s="8"/>
      <c r="F252" s="8"/>
      <c r="G252" s="8" t="s">
        <v>25</v>
      </c>
      <c r="H252" s="8">
        <v>2</v>
      </c>
      <c r="I252" s="8">
        <v>870</v>
      </c>
      <c r="J252" s="37">
        <f t="shared" si="5"/>
        <v>1740</v>
      </c>
      <c r="K252" s="8" t="s">
        <v>186</v>
      </c>
      <c r="L252" s="8" t="s">
        <v>26</v>
      </c>
      <c r="M252" s="8">
        <v>0</v>
      </c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s="5" customFormat="1" ht="77.25" x14ac:dyDescent="0.25">
      <c r="A253" s="7">
        <v>242</v>
      </c>
      <c r="B253" s="7" t="s">
        <v>21</v>
      </c>
      <c r="C253" s="16" t="s">
        <v>786</v>
      </c>
      <c r="D253" s="12"/>
      <c r="E253" s="8"/>
      <c r="F253" s="8"/>
      <c r="G253" s="8" t="s">
        <v>33</v>
      </c>
      <c r="H253" s="8">
        <v>1</v>
      </c>
      <c r="I253" s="8">
        <v>2922</v>
      </c>
      <c r="J253" s="37">
        <f t="shared" si="5"/>
        <v>2922</v>
      </c>
      <c r="K253" s="8" t="s">
        <v>186</v>
      </c>
      <c r="L253" s="8" t="s">
        <v>26</v>
      </c>
      <c r="M253" s="8">
        <v>0</v>
      </c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s="5" customFormat="1" ht="77.25" x14ac:dyDescent="0.25">
      <c r="A254" s="7">
        <v>243</v>
      </c>
      <c r="B254" s="7" t="s">
        <v>21</v>
      </c>
      <c r="C254" s="16" t="s">
        <v>786</v>
      </c>
      <c r="D254" s="12"/>
      <c r="E254" s="8"/>
      <c r="F254" s="8"/>
      <c r="G254" s="8" t="s">
        <v>33</v>
      </c>
      <c r="H254" s="8">
        <v>1</v>
      </c>
      <c r="I254" s="8">
        <v>2922</v>
      </c>
      <c r="J254" s="37">
        <f t="shared" si="5"/>
        <v>2922</v>
      </c>
      <c r="K254" s="8" t="s">
        <v>186</v>
      </c>
      <c r="L254" s="8" t="s">
        <v>26</v>
      </c>
      <c r="M254" s="8">
        <v>0</v>
      </c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s="5" customFormat="1" ht="77.25" x14ac:dyDescent="0.25">
      <c r="A255" s="7">
        <v>244</v>
      </c>
      <c r="B255" s="7" t="s">
        <v>21</v>
      </c>
      <c r="C255" s="16" t="s">
        <v>786</v>
      </c>
      <c r="D255" s="12"/>
      <c r="E255" s="8"/>
      <c r="F255" s="8"/>
      <c r="G255" s="8" t="s">
        <v>33</v>
      </c>
      <c r="H255" s="8">
        <v>1</v>
      </c>
      <c r="I255" s="8">
        <v>2922</v>
      </c>
      <c r="J255" s="37">
        <f t="shared" si="5"/>
        <v>2922</v>
      </c>
      <c r="K255" s="8" t="s">
        <v>186</v>
      </c>
      <c r="L255" s="8" t="s">
        <v>26</v>
      </c>
      <c r="M255" s="8">
        <v>0</v>
      </c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s="5" customFormat="1" ht="77.25" x14ac:dyDescent="0.25">
      <c r="A256" s="7">
        <v>245</v>
      </c>
      <c r="B256" s="7" t="s">
        <v>21</v>
      </c>
      <c r="C256" s="16" t="s">
        <v>786</v>
      </c>
      <c r="D256" s="12"/>
      <c r="E256" s="8"/>
      <c r="F256" s="8"/>
      <c r="G256" s="8" t="s">
        <v>33</v>
      </c>
      <c r="H256" s="8">
        <v>1</v>
      </c>
      <c r="I256" s="8">
        <v>2922</v>
      </c>
      <c r="J256" s="37">
        <f t="shared" si="5"/>
        <v>2922</v>
      </c>
      <c r="K256" s="8" t="s">
        <v>186</v>
      </c>
      <c r="L256" s="8" t="s">
        <v>26</v>
      </c>
      <c r="M256" s="8">
        <v>0</v>
      </c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s="5" customFormat="1" ht="77.25" x14ac:dyDescent="0.25">
      <c r="A257" s="7">
        <v>246</v>
      </c>
      <c r="B257" s="7" t="s">
        <v>21</v>
      </c>
      <c r="C257" s="16" t="s">
        <v>533</v>
      </c>
      <c r="D257" s="12" t="s">
        <v>533</v>
      </c>
      <c r="E257" s="8"/>
      <c r="F257" s="8"/>
      <c r="G257" s="8" t="s">
        <v>25</v>
      </c>
      <c r="H257" s="8">
        <v>10</v>
      </c>
      <c r="I257" s="8">
        <v>189</v>
      </c>
      <c r="J257" s="37">
        <f t="shared" si="5"/>
        <v>1890</v>
      </c>
      <c r="K257" s="8" t="s">
        <v>186</v>
      </c>
      <c r="L257" s="8" t="s">
        <v>26</v>
      </c>
      <c r="M257" s="8">
        <v>0</v>
      </c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s="5" customFormat="1" ht="77.25" x14ac:dyDescent="0.25">
      <c r="A258" s="7">
        <v>247</v>
      </c>
      <c r="B258" s="7" t="s">
        <v>21</v>
      </c>
      <c r="C258" s="16" t="s">
        <v>533</v>
      </c>
      <c r="D258" s="12" t="s">
        <v>533</v>
      </c>
      <c r="E258" s="8"/>
      <c r="F258" s="8"/>
      <c r="G258" s="8" t="s">
        <v>25</v>
      </c>
      <c r="H258" s="8">
        <v>10</v>
      </c>
      <c r="I258" s="8">
        <v>189</v>
      </c>
      <c r="J258" s="37">
        <f t="shared" si="5"/>
        <v>1890</v>
      </c>
      <c r="K258" s="8" t="s">
        <v>186</v>
      </c>
      <c r="L258" s="8" t="s">
        <v>26</v>
      </c>
      <c r="M258" s="8">
        <v>0</v>
      </c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s="5" customFormat="1" ht="77.25" x14ac:dyDescent="0.25">
      <c r="A259" s="7">
        <v>248</v>
      </c>
      <c r="B259" s="7" t="s">
        <v>21</v>
      </c>
      <c r="C259" s="16" t="s">
        <v>768</v>
      </c>
      <c r="D259" s="12" t="s">
        <v>768</v>
      </c>
      <c r="E259" s="8"/>
      <c r="F259" s="8"/>
      <c r="G259" s="8" t="s">
        <v>25</v>
      </c>
      <c r="H259" s="8">
        <v>3</v>
      </c>
      <c r="I259" s="8">
        <v>363</v>
      </c>
      <c r="J259" s="37">
        <f t="shared" si="5"/>
        <v>1089</v>
      </c>
      <c r="K259" s="8" t="s">
        <v>186</v>
      </c>
      <c r="L259" s="8" t="s">
        <v>26</v>
      </c>
      <c r="M259" s="8">
        <v>0</v>
      </c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s="5" customFormat="1" ht="77.25" x14ac:dyDescent="0.25">
      <c r="A260" s="7">
        <v>249</v>
      </c>
      <c r="B260" s="7" t="s">
        <v>21</v>
      </c>
      <c r="C260" s="16" t="s">
        <v>768</v>
      </c>
      <c r="D260" s="12" t="s">
        <v>768</v>
      </c>
      <c r="E260" s="8"/>
      <c r="F260" s="8"/>
      <c r="G260" s="8" t="s">
        <v>25</v>
      </c>
      <c r="H260" s="8">
        <v>3</v>
      </c>
      <c r="I260" s="8">
        <v>363</v>
      </c>
      <c r="J260" s="37">
        <f t="shared" si="5"/>
        <v>1089</v>
      </c>
      <c r="K260" s="8" t="s">
        <v>186</v>
      </c>
      <c r="L260" s="8" t="s">
        <v>26</v>
      </c>
      <c r="M260" s="8">
        <v>0</v>
      </c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s="5" customFormat="1" ht="77.25" x14ac:dyDescent="0.25">
      <c r="A261" s="7">
        <v>250</v>
      </c>
      <c r="B261" s="7" t="s">
        <v>21</v>
      </c>
      <c r="C261" s="16" t="s">
        <v>768</v>
      </c>
      <c r="D261" s="12" t="s">
        <v>768</v>
      </c>
      <c r="E261" s="8"/>
      <c r="F261" s="8"/>
      <c r="G261" s="8" t="s">
        <v>25</v>
      </c>
      <c r="H261" s="8">
        <v>1</v>
      </c>
      <c r="I261" s="8">
        <v>363</v>
      </c>
      <c r="J261" s="37">
        <f t="shared" si="5"/>
        <v>363</v>
      </c>
      <c r="K261" s="8" t="s">
        <v>186</v>
      </c>
      <c r="L261" s="8" t="s">
        <v>26</v>
      </c>
      <c r="M261" s="8">
        <v>0</v>
      </c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s="5" customFormat="1" ht="77.25" x14ac:dyDescent="0.25">
      <c r="A262" s="7">
        <v>251</v>
      </c>
      <c r="B262" s="7" t="s">
        <v>21</v>
      </c>
      <c r="C262" s="16" t="s">
        <v>769</v>
      </c>
      <c r="D262" s="16" t="s">
        <v>769</v>
      </c>
      <c r="E262" s="8" t="s">
        <v>770</v>
      </c>
      <c r="F262" s="8" t="s">
        <v>770</v>
      </c>
      <c r="G262" s="8" t="s">
        <v>33</v>
      </c>
      <c r="H262" s="8">
        <v>3</v>
      </c>
      <c r="I262" s="8">
        <v>1333</v>
      </c>
      <c r="J262" s="37">
        <f t="shared" si="5"/>
        <v>3999</v>
      </c>
      <c r="K262" s="8" t="s">
        <v>186</v>
      </c>
      <c r="L262" s="8" t="s">
        <v>26</v>
      </c>
      <c r="M262" s="8">
        <v>0</v>
      </c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s="5" customFormat="1" ht="77.25" x14ac:dyDescent="0.25">
      <c r="A263" s="7">
        <v>252</v>
      </c>
      <c r="B263" s="7" t="s">
        <v>21</v>
      </c>
      <c r="C263" s="16" t="s">
        <v>769</v>
      </c>
      <c r="D263" s="16" t="s">
        <v>769</v>
      </c>
      <c r="E263" s="8" t="s">
        <v>770</v>
      </c>
      <c r="F263" s="8" t="s">
        <v>770</v>
      </c>
      <c r="G263" s="8" t="s">
        <v>33</v>
      </c>
      <c r="H263" s="8">
        <v>3</v>
      </c>
      <c r="I263" s="8">
        <v>1333</v>
      </c>
      <c r="J263" s="37">
        <f t="shared" si="5"/>
        <v>3999</v>
      </c>
      <c r="K263" s="8" t="s">
        <v>186</v>
      </c>
      <c r="L263" s="8" t="s">
        <v>26</v>
      </c>
      <c r="M263" s="8">
        <v>0</v>
      </c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s="5" customFormat="1" ht="77.25" x14ac:dyDescent="0.25">
      <c r="A264" s="7">
        <v>253</v>
      </c>
      <c r="B264" s="7" t="s">
        <v>21</v>
      </c>
      <c r="C264" s="16" t="s">
        <v>803</v>
      </c>
      <c r="D264" s="12" t="s">
        <v>803</v>
      </c>
      <c r="E264" s="8"/>
      <c r="F264" s="8"/>
      <c r="G264" s="8" t="s">
        <v>25</v>
      </c>
      <c r="H264" s="8">
        <v>10</v>
      </c>
      <c r="I264" s="8">
        <v>30</v>
      </c>
      <c r="J264" s="37">
        <f t="shared" si="5"/>
        <v>300</v>
      </c>
      <c r="K264" s="8" t="s">
        <v>186</v>
      </c>
      <c r="L264" s="8" t="s">
        <v>26</v>
      </c>
      <c r="M264" s="8">
        <v>0</v>
      </c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s="5" customFormat="1" ht="77.25" x14ac:dyDescent="0.25">
      <c r="A265" s="7">
        <v>254</v>
      </c>
      <c r="B265" s="7" t="s">
        <v>21</v>
      </c>
      <c r="C265" s="16" t="s">
        <v>803</v>
      </c>
      <c r="D265" s="12" t="s">
        <v>803</v>
      </c>
      <c r="E265" s="8"/>
      <c r="F265" s="8"/>
      <c r="G265" s="8" t="s">
        <v>25</v>
      </c>
      <c r="H265" s="8">
        <v>10</v>
      </c>
      <c r="I265" s="8">
        <v>30</v>
      </c>
      <c r="J265" s="37">
        <f t="shared" si="5"/>
        <v>300</v>
      </c>
      <c r="K265" s="8" t="s">
        <v>186</v>
      </c>
      <c r="L265" s="8" t="s">
        <v>26</v>
      </c>
      <c r="M265" s="8">
        <v>0</v>
      </c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s="5" customFormat="1" ht="77.25" x14ac:dyDescent="0.25">
      <c r="A266" s="7">
        <v>255</v>
      </c>
      <c r="B266" s="7" t="s">
        <v>21</v>
      </c>
      <c r="C266" s="16" t="s">
        <v>803</v>
      </c>
      <c r="D266" s="12" t="s">
        <v>803</v>
      </c>
      <c r="E266" s="8"/>
      <c r="F266" s="8"/>
      <c r="G266" s="8" t="s">
        <v>25</v>
      </c>
      <c r="H266" s="8">
        <v>10</v>
      </c>
      <c r="I266" s="8">
        <v>30</v>
      </c>
      <c r="J266" s="37">
        <f t="shared" si="5"/>
        <v>300</v>
      </c>
      <c r="K266" s="8" t="s">
        <v>186</v>
      </c>
      <c r="L266" s="8" t="s">
        <v>26</v>
      </c>
      <c r="M266" s="8">
        <v>0</v>
      </c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s="5" customFormat="1" ht="77.25" x14ac:dyDescent="0.25">
      <c r="A267" s="7">
        <v>256</v>
      </c>
      <c r="B267" s="7" t="s">
        <v>21</v>
      </c>
      <c r="C267" s="16" t="s">
        <v>803</v>
      </c>
      <c r="D267" s="12" t="s">
        <v>803</v>
      </c>
      <c r="E267" s="8"/>
      <c r="F267" s="8"/>
      <c r="G267" s="8" t="s">
        <v>25</v>
      </c>
      <c r="H267" s="8">
        <v>10</v>
      </c>
      <c r="I267" s="8">
        <v>30</v>
      </c>
      <c r="J267" s="37">
        <f t="shared" si="5"/>
        <v>300</v>
      </c>
      <c r="K267" s="8" t="s">
        <v>186</v>
      </c>
      <c r="L267" s="8" t="s">
        <v>26</v>
      </c>
      <c r="M267" s="8">
        <v>0</v>
      </c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s="5" customFormat="1" ht="77.25" x14ac:dyDescent="0.25">
      <c r="A268" s="7">
        <v>257</v>
      </c>
      <c r="B268" s="7" t="s">
        <v>21</v>
      </c>
      <c r="C268" s="16" t="s">
        <v>808</v>
      </c>
      <c r="D268" s="16" t="s">
        <v>808</v>
      </c>
      <c r="E268" s="38">
        <v>0.04</v>
      </c>
      <c r="F268" s="38">
        <v>0.04</v>
      </c>
      <c r="G268" s="8" t="s">
        <v>25</v>
      </c>
      <c r="H268" s="8">
        <v>5</v>
      </c>
      <c r="I268" s="8">
        <v>180</v>
      </c>
      <c r="J268" s="37">
        <f t="shared" si="5"/>
        <v>900</v>
      </c>
      <c r="K268" s="8" t="s">
        <v>186</v>
      </c>
      <c r="L268" s="8" t="s">
        <v>26</v>
      </c>
      <c r="M268" s="8">
        <v>0</v>
      </c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s="5" customFormat="1" ht="77.25" x14ac:dyDescent="0.25">
      <c r="A269" s="7">
        <v>258</v>
      </c>
      <c r="B269" s="7" t="s">
        <v>21</v>
      </c>
      <c r="C269" s="16" t="s">
        <v>808</v>
      </c>
      <c r="D269" s="16" t="s">
        <v>808</v>
      </c>
      <c r="E269" s="38">
        <v>0.04</v>
      </c>
      <c r="F269" s="38">
        <v>0.04</v>
      </c>
      <c r="G269" s="8" t="s">
        <v>25</v>
      </c>
      <c r="H269" s="8">
        <v>5</v>
      </c>
      <c r="I269" s="8">
        <v>180</v>
      </c>
      <c r="J269" s="37">
        <f t="shared" si="5"/>
        <v>900</v>
      </c>
      <c r="K269" s="8" t="s">
        <v>186</v>
      </c>
      <c r="L269" s="8" t="s">
        <v>26</v>
      </c>
      <c r="M269" s="8">
        <v>0</v>
      </c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s="5" customFormat="1" ht="77.25" x14ac:dyDescent="0.25">
      <c r="A270" s="7">
        <v>259</v>
      </c>
      <c r="B270" s="7" t="s">
        <v>21</v>
      </c>
      <c r="C270" s="16" t="s">
        <v>806</v>
      </c>
      <c r="D270" s="16" t="s">
        <v>806</v>
      </c>
      <c r="E270" s="12" t="s">
        <v>807</v>
      </c>
      <c r="F270" s="12" t="s">
        <v>807</v>
      </c>
      <c r="G270" s="8" t="s">
        <v>25</v>
      </c>
      <c r="H270" s="8">
        <v>10</v>
      </c>
      <c r="I270" s="8">
        <v>2210</v>
      </c>
      <c r="J270" s="37">
        <f t="shared" si="5"/>
        <v>22100</v>
      </c>
      <c r="K270" s="8" t="s">
        <v>186</v>
      </c>
      <c r="L270" s="8" t="s">
        <v>26</v>
      </c>
      <c r="M270" s="8">
        <v>0</v>
      </c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s="5" customFormat="1" ht="77.25" x14ac:dyDescent="0.25">
      <c r="A271" s="7">
        <v>260</v>
      </c>
      <c r="B271" s="7" t="s">
        <v>21</v>
      </c>
      <c r="C271" s="16" t="s">
        <v>806</v>
      </c>
      <c r="D271" s="16" t="s">
        <v>806</v>
      </c>
      <c r="E271" s="12" t="s">
        <v>807</v>
      </c>
      <c r="F271" s="12" t="s">
        <v>807</v>
      </c>
      <c r="G271" s="8" t="s">
        <v>25</v>
      </c>
      <c r="H271" s="8">
        <v>10</v>
      </c>
      <c r="I271" s="8">
        <v>2210</v>
      </c>
      <c r="J271" s="37">
        <f t="shared" si="5"/>
        <v>22100</v>
      </c>
      <c r="K271" s="8" t="s">
        <v>186</v>
      </c>
      <c r="L271" s="8" t="s">
        <v>26</v>
      </c>
      <c r="M271" s="8">
        <v>0</v>
      </c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s="5" customFormat="1" ht="77.25" x14ac:dyDescent="0.25">
      <c r="A272" s="7">
        <v>261</v>
      </c>
      <c r="B272" s="7" t="s">
        <v>21</v>
      </c>
      <c r="C272" s="16" t="s">
        <v>804</v>
      </c>
      <c r="D272" s="16" t="s">
        <v>804</v>
      </c>
      <c r="E272" s="8" t="s">
        <v>805</v>
      </c>
      <c r="F272" s="8" t="s">
        <v>805</v>
      </c>
      <c r="G272" s="8" t="s">
        <v>33</v>
      </c>
      <c r="H272" s="8">
        <v>1</v>
      </c>
      <c r="I272" s="8">
        <v>1100</v>
      </c>
      <c r="J272" s="37">
        <f t="shared" si="5"/>
        <v>1100</v>
      </c>
      <c r="K272" s="8" t="s">
        <v>186</v>
      </c>
      <c r="L272" s="8" t="s">
        <v>26</v>
      </c>
      <c r="M272" s="8">
        <v>0</v>
      </c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s="5" customFormat="1" ht="77.25" x14ac:dyDescent="0.25">
      <c r="A273" s="7">
        <v>262</v>
      </c>
      <c r="B273" s="7" t="s">
        <v>21</v>
      </c>
      <c r="C273" s="16" t="s">
        <v>804</v>
      </c>
      <c r="D273" s="16" t="s">
        <v>804</v>
      </c>
      <c r="E273" s="8" t="s">
        <v>805</v>
      </c>
      <c r="F273" s="8" t="s">
        <v>805</v>
      </c>
      <c r="G273" s="8" t="s">
        <v>33</v>
      </c>
      <c r="H273" s="8">
        <v>1</v>
      </c>
      <c r="I273" s="8">
        <v>1100</v>
      </c>
      <c r="J273" s="37">
        <f t="shared" si="5"/>
        <v>1100</v>
      </c>
      <c r="K273" s="8" t="s">
        <v>186</v>
      </c>
      <c r="L273" s="8" t="s">
        <v>26</v>
      </c>
      <c r="M273" s="8">
        <v>0</v>
      </c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s="5" customFormat="1" ht="77.25" x14ac:dyDescent="0.25">
      <c r="A274" s="7">
        <v>263</v>
      </c>
      <c r="B274" s="7" t="s">
        <v>21</v>
      </c>
      <c r="C274" s="16" t="s">
        <v>534</v>
      </c>
      <c r="D274" s="12" t="s">
        <v>534</v>
      </c>
      <c r="E274" s="8"/>
      <c r="F274" s="8"/>
      <c r="G274" s="8" t="s">
        <v>25</v>
      </c>
      <c r="H274" s="8">
        <v>3</v>
      </c>
      <c r="I274" s="8">
        <v>969</v>
      </c>
      <c r="J274" s="37">
        <f t="shared" si="5"/>
        <v>2907</v>
      </c>
      <c r="K274" s="8" t="s">
        <v>186</v>
      </c>
      <c r="L274" s="8" t="s">
        <v>26</v>
      </c>
      <c r="M274" s="8">
        <v>0</v>
      </c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s="5" customFormat="1" ht="77.25" x14ac:dyDescent="0.25">
      <c r="A275" s="7">
        <v>264</v>
      </c>
      <c r="B275" s="7" t="s">
        <v>21</v>
      </c>
      <c r="C275" s="16" t="s">
        <v>534</v>
      </c>
      <c r="D275" s="12" t="s">
        <v>534</v>
      </c>
      <c r="E275" s="8"/>
      <c r="F275" s="8"/>
      <c r="G275" s="8" t="s">
        <v>25</v>
      </c>
      <c r="H275" s="8">
        <v>3</v>
      </c>
      <c r="I275" s="8">
        <v>969</v>
      </c>
      <c r="J275" s="37">
        <f t="shared" si="5"/>
        <v>2907</v>
      </c>
      <c r="K275" s="8" t="s">
        <v>186</v>
      </c>
      <c r="L275" s="8" t="s">
        <v>26</v>
      </c>
      <c r="M275" s="8">
        <v>0</v>
      </c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s="5" customFormat="1" ht="77.25" x14ac:dyDescent="0.25">
      <c r="A276" s="7">
        <v>265</v>
      </c>
      <c r="B276" s="7" t="s">
        <v>21</v>
      </c>
      <c r="C276" s="16" t="s">
        <v>534</v>
      </c>
      <c r="D276" s="12" t="s">
        <v>534</v>
      </c>
      <c r="E276" s="8"/>
      <c r="F276" s="8"/>
      <c r="G276" s="8" t="s">
        <v>25</v>
      </c>
      <c r="H276" s="8">
        <v>3</v>
      </c>
      <c r="I276" s="8">
        <v>969</v>
      </c>
      <c r="J276" s="37">
        <f t="shared" si="5"/>
        <v>2907</v>
      </c>
      <c r="K276" s="8" t="s">
        <v>186</v>
      </c>
      <c r="L276" s="8" t="s">
        <v>26</v>
      </c>
      <c r="M276" s="8">
        <v>0</v>
      </c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s="5" customFormat="1" ht="77.25" x14ac:dyDescent="0.25">
      <c r="A277" s="7">
        <v>266</v>
      </c>
      <c r="B277" s="7" t="s">
        <v>21</v>
      </c>
      <c r="C277" s="16" t="s">
        <v>534</v>
      </c>
      <c r="D277" s="12" t="s">
        <v>534</v>
      </c>
      <c r="E277" s="8"/>
      <c r="F277" s="8"/>
      <c r="G277" s="8" t="s">
        <v>25</v>
      </c>
      <c r="H277" s="8">
        <v>3</v>
      </c>
      <c r="I277" s="8">
        <v>969</v>
      </c>
      <c r="J277" s="37">
        <f t="shared" si="5"/>
        <v>2907</v>
      </c>
      <c r="K277" s="8" t="s">
        <v>186</v>
      </c>
      <c r="L277" s="8" t="s">
        <v>26</v>
      </c>
      <c r="M277" s="8">
        <v>0</v>
      </c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s="5" customFormat="1" ht="77.25" x14ac:dyDescent="0.25">
      <c r="A278" s="7">
        <v>267</v>
      </c>
      <c r="B278" s="7" t="s">
        <v>21</v>
      </c>
      <c r="C278" s="16" t="s">
        <v>785</v>
      </c>
      <c r="D278" s="16" t="s">
        <v>785</v>
      </c>
      <c r="E278" s="8"/>
      <c r="F278" s="8"/>
      <c r="G278" s="8" t="s">
        <v>25</v>
      </c>
      <c r="H278" s="8">
        <v>2</v>
      </c>
      <c r="I278" s="8">
        <v>180</v>
      </c>
      <c r="J278" s="37">
        <f t="shared" si="5"/>
        <v>360</v>
      </c>
      <c r="K278" s="8" t="s">
        <v>186</v>
      </c>
      <c r="L278" s="8" t="s">
        <v>26</v>
      </c>
      <c r="M278" s="8">
        <v>0</v>
      </c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s="5" customFormat="1" ht="77.25" x14ac:dyDescent="0.25">
      <c r="A279" s="7">
        <v>268</v>
      </c>
      <c r="B279" s="7" t="s">
        <v>21</v>
      </c>
      <c r="C279" s="16" t="s">
        <v>785</v>
      </c>
      <c r="D279" s="16" t="s">
        <v>785</v>
      </c>
      <c r="E279" s="8"/>
      <c r="F279" s="8"/>
      <c r="G279" s="8" t="s">
        <v>25</v>
      </c>
      <c r="H279" s="8">
        <v>2</v>
      </c>
      <c r="I279" s="8">
        <v>180</v>
      </c>
      <c r="J279" s="37">
        <f t="shared" si="5"/>
        <v>360</v>
      </c>
      <c r="K279" s="8" t="s">
        <v>186</v>
      </c>
      <c r="L279" s="8" t="s">
        <v>26</v>
      </c>
      <c r="M279" s="8">
        <v>0</v>
      </c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s="5" customFormat="1" ht="77.25" x14ac:dyDescent="0.25">
      <c r="A280" s="7">
        <v>269</v>
      </c>
      <c r="B280" s="7" t="s">
        <v>21</v>
      </c>
      <c r="C280" s="16" t="s">
        <v>535</v>
      </c>
      <c r="D280" s="12" t="s">
        <v>535</v>
      </c>
      <c r="E280" s="8"/>
      <c r="F280" s="8"/>
      <c r="G280" s="8" t="s">
        <v>25</v>
      </c>
      <c r="H280" s="8">
        <v>5</v>
      </c>
      <c r="I280" s="8">
        <v>1625</v>
      </c>
      <c r="J280" s="37">
        <f t="shared" si="5"/>
        <v>8125</v>
      </c>
      <c r="K280" s="8" t="s">
        <v>186</v>
      </c>
      <c r="L280" s="8" t="s">
        <v>26</v>
      </c>
      <c r="M280" s="8">
        <v>0</v>
      </c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s="5" customFormat="1" ht="77.25" x14ac:dyDescent="0.25">
      <c r="A281" s="7">
        <v>270</v>
      </c>
      <c r="B281" s="7" t="s">
        <v>21</v>
      </c>
      <c r="C281" s="16" t="s">
        <v>535</v>
      </c>
      <c r="D281" s="12" t="s">
        <v>535</v>
      </c>
      <c r="E281" s="8"/>
      <c r="F281" s="8"/>
      <c r="G281" s="8" t="s">
        <v>25</v>
      </c>
      <c r="H281" s="8">
        <v>5</v>
      </c>
      <c r="I281" s="8">
        <v>1625</v>
      </c>
      <c r="J281" s="37">
        <f t="shared" ref="J281" si="8">H281*I281</f>
        <v>8125</v>
      </c>
      <c r="K281" s="8" t="s">
        <v>186</v>
      </c>
      <c r="L281" s="8" t="s">
        <v>26</v>
      </c>
      <c r="M281" s="8">
        <v>0</v>
      </c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s="5" customFormat="1" ht="77.25" x14ac:dyDescent="0.25">
      <c r="A282" s="7">
        <v>271</v>
      </c>
      <c r="B282" s="7" t="s">
        <v>21</v>
      </c>
      <c r="C282" s="7" t="s">
        <v>536</v>
      </c>
      <c r="D282" s="8" t="s">
        <v>536</v>
      </c>
      <c r="E282" s="8" t="s">
        <v>28</v>
      </c>
      <c r="F282" s="8" t="s">
        <v>28</v>
      </c>
      <c r="G282" s="8" t="s">
        <v>25</v>
      </c>
      <c r="H282" s="8">
        <v>5</v>
      </c>
      <c r="I282" s="8">
        <v>85.25</v>
      </c>
      <c r="J282" s="37">
        <f t="shared" ref="J282:J285" si="9">H282*I282</f>
        <v>426.25</v>
      </c>
      <c r="K282" s="8" t="s">
        <v>186</v>
      </c>
      <c r="L282" s="8" t="s">
        <v>26</v>
      </c>
      <c r="M282" s="8">
        <v>0</v>
      </c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s="5" customFormat="1" ht="77.25" x14ac:dyDescent="0.25">
      <c r="A283" s="7">
        <v>272</v>
      </c>
      <c r="B283" s="7" t="s">
        <v>21</v>
      </c>
      <c r="C283" s="7" t="s">
        <v>536</v>
      </c>
      <c r="D283" s="8" t="s">
        <v>536</v>
      </c>
      <c r="E283" s="8" t="s">
        <v>28</v>
      </c>
      <c r="F283" s="8" t="s">
        <v>28</v>
      </c>
      <c r="G283" s="8" t="s">
        <v>25</v>
      </c>
      <c r="H283" s="8">
        <v>5</v>
      </c>
      <c r="I283" s="8">
        <v>85.25</v>
      </c>
      <c r="J283" s="37">
        <f t="shared" si="9"/>
        <v>426.25</v>
      </c>
      <c r="K283" s="8" t="s">
        <v>186</v>
      </c>
      <c r="L283" s="8" t="s">
        <v>26</v>
      </c>
      <c r="M283" s="8">
        <v>0</v>
      </c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s="5" customFormat="1" ht="77.25" x14ac:dyDescent="0.25">
      <c r="A284" s="7">
        <v>273</v>
      </c>
      <c r="B284" s="7" t="s">
        <v>21</v>
      </c>
      <c r="C284" s="7" t="s">
        <v>536</v>
      </c>
      <c r="D284" s="8" t="s">
        <v>536</v>
      </c>
      <c r="E284" s="8" t="s">
        <v>28</v>
      </c>
      <c r="F284" s="8" t="s">
        <v>28</v>
      </c>
      <c r="G284" s="8" t="s">
        <v>25</v>
      </c>
      <c r="H284" s="8">
        <v>5</v>
      </c>
      <c r="I284" s="8">
        <v>85.25</v>
      </c>
      <c r="J284" s="37">
        <f t="shared" si="9"/>
        <v>426.25</v>
      </c>
      <c r="K284" s="8" t="s">
        <v>186</v>
      </c>
      <c r="L284" s="8" t="s">
        <v>26</v>
      </c>
      <c r="M284" s="8">
        <v>0</v>
      </c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s="5" customFormat="1" ht="77.25" x14ac:dyDescent="0.25">
      <c r="A285" s="7">
        <v>274</v>
      </c>
      <c r="B285" s="7" t="s">
        <v>21</v>
      </c>
      <c r="C285" s="7" t="s">
        <v>536</v>
      </c>
      <c r="D285" s="8" t="s">
        <v>536</v>
      </c>
      <c r="E285" s="8" t="s">
        <v>28</v>
      </c>
      <c r="F285" s="8" t="s">
        <v>28</v>
      </c>
      <c r="G285" s="8" t="s">
        <v>25</v>
      </c>
      <c r="H285" s="8">
        <v>5</v>
      </c>
      <c r="I285" s="8">
        <v>85.25</v>
      </c>
      <c r="J285" s="37">
        <f t="shared" si="9"/>
        <v>426.25</v>
      </c>
      <c r="K285" s="8" t="s">
        <v>186</v>
      </c>
      <c r="L285" s="8" t="s">
        <v>26</v>
      </c>
      <c r="M285" s="8">
        <v>0</v>
      </c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s="5" customFormat="1" ht="64.5" x14ac:dyDescent="0.25">
      <c r="A286" s="7">
        <v>275</v>
      </c>
      <c r="B286" s="7" t="s">
        <v>21</v>
      </c>
      <c r="C286" s="7" t="s">
        <v>38</v>
      </c>
      <c r="D286" s="8" t="s">
        <v>39</v>
      </c>
      <c r="E286" s="8" t="s">
        <v>40</v>
      </c>
      <c r="F286" s="8" t="s">
        <v>41</v>
      </c>
      <c r="G286" s="8" t="s">
        <v>42</v>
      </c>
      <c r="H286" s="8">
        <v>234</v>
      </c>
      <c r="I286" s="8">
        <v>131.71</v>
      </c>
      <c r="J286" s="41">
        <f t="shared" si="1"/>
        <v>30820.140000000003</v>
      </c>
      <c r="K286" s="8" t="s">
        <v>43</v>
      </c>
      <c r="L286" s="8" t="s">
        <v>26</v>
      </c>
      <c r="M286" s="8">
        <v>0</v>
      </c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s="5" customFormat="1" ht="64.5" x14ac:dyDescent="0.25">
      <c r="A287" s="7">
        <v>276</v>
      </c>
      <c r="B287" s="7" t="s">
        <v>21</v>
      </c>
      <c r="C287" s="7" t="s">
        <v>38</v>
      </c>
      <c r="D287" s="8" t="s">
        <v>39</v>
      </c>
      <c r="E287" s="8" t="s">
        <v>40</v>
      </c>
      <c r="F287" s="8" t="s">
        <v>41</v>
      </c>
      <c r="G287" s="8" t="s">
        <v>42</v>
      </c>
      <c r="H287" s="8">
        <v>4361</v>
      </c>
      <c r="I287" s="8">
        <v>131.71</v>
      </c>
      <c r="J287" s="41">
        <f t="shared" si="1"/>
        <v>574387.31000000006</v>
      </c>
      <c r="K287" s="8" t="s">
        <v>168</v>
      </c>
      <c r="L287" s="8" t="s">
        <v>26</v>
      </c>
      <c r="M287" s="8">
        <v>0</v>
      </c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s="5" customFormat="1" ht="64.5" x14ac:dyDescent="0.25">
      <c r="A288" s="7">
        <v>277</v>
      </c>
      <c r="B288" s="7" t="s">
        <v>21</v>
      </c>
      <c r="C288" s="7" t="s">
        <v>38</v>
      </c>
      <c r="D288" s="8" t="s">
        <v>39</v>
      </c>
      <c r="E288" s="8" t="s">
        <v>44</v>
      </c>
      <c r="F288" s="8" t="s">
        <v>45</v>
      </c>
      <c r="G288" s="8" t="s">
        <v>42</v>
      </c>
      <c r="H288" s="8">
        <v>214</v>
      </c>
      <c r="I288" s="8">
        <v>215.71</v>
      </c>
      <c r="J288" s="41">
        <f t="shared" si="1"/>
        <v>46161.94</v>
      </c>
      <c r="K288" s="8" t="s">
        <v>168</v>
      </c>
      <c r="L288" s="8" t="s">
        <v>26</v>
      </c>
      <c r="M288" s="8">
        <v>0</v>
      </c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s="5" customFormat="1" ht="64.5" x14ac:dyDescent="0.25">
      <c r="A289" s="7">
        <v>278</v>
      </c>
      <c r="B289" s="7" t="s">
        <v>21</v>
      </c>
      <c r="C289" s="7" t="s">
        <v>38</v>
      </c>
      <c r="D289" s="8" t="s">
        <v>39</v>
      </c>
      <c r="E289" s="8" t="s">
        <v>44</v>
      </c>
      <c r="F289" s="8" t="s">
        <v>45</v>
      </c>
      <c r="G289" s="8" t="s">
        <v>42</v>
      </c>
      <c r="H289" s="8">
        <v>4365</v>
      </c>
      <c r="I289" s="8">
        <v>215.71</v>
      </c>
      <c r="J289" s="41">
        <f t="shared" si="1"/>
        <v>941574.15</v>
      </c>
      <c r="K289" s="8" t="s">
        <v>43</v>
      </c>
      <c r="L289" s="8" t="s">
        <v>26</v>
      </c>
      <c r="M289" s="8">
        <v>0</v>
      </c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s="5" customFormat="1" ht="64.5" x14ac:dyDescent="0.25">
      <c r="A290" s="7">
        <v>279</v>
      </c>
      <c r="B290" s="7" t="s">
        <v>21</v>
      </c>
      <c r="C290" s="7" t="s">
        <v>46</v>
      </c>
      <c r="D290" s="8" t="s">
        <v>47</v>
      </c>
      <c r="E290" s="8" t="s">
        <v>48</v>
      </c>
      <c r="F290" s="8" t="s">
        <v>49</v>
      </c>
      <c r="G290" s="8" t="s">
        <v>42</v>
      </c>
      <c r="H290" s="8">
        <v>11585</v>
      </c>
      <c r="I290" s="8">
        <v>110</v>
      </c>
      <c r="J290" s="41">
        <f t="shared" si="1"/>
        <v>1274350</v>
      </c>
      <c r="K290" s="8" t="s">
        <v>43</v>
      </c>
      <c r="L290" s="8" t="s">
        <v>26</v>
      </c>
      <c r="M290" s="8">
        <v>0</v>
      </c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s="5" customFormat="1" ht="64.5" x14ac:dyDescent="0.25">
      <c r="A291" s="7">
        <v>280</v>
      </c>
      <c r="B291" s="7" t="s">
        <v>21</v>
      </c>
      <c r="C291" s="7" t="s">
        <v>50</v>
      </c>
      <c r="D291" s="8" t="s">
        <v>51</v>
      </c>
      <c r="E291" s="8" t="s">
        <v>48</v>
      </c>
      <c r="F291" s="8" t="s">
        <v>49</v>
      </c>
      <c r="G291" s="8" t="s">
        <v>42</v>
      </c>
      <c r="H291" s="8">
        <v>4114</v>
      </c>
      <c r="I291" s="8">
        <v>110</v>
      </c>
      <c r="J291" s="41">
        <f>H291*I291</f>
        <v>452540</v>
      </c>
      <c r="K291" s="8" t="s">
        <v>43</v>
      </c>
      <c r="L291" s="8" t="s">
        <v>26</v>
      </c>
      <c r="M291" s="8">
        <v>0</v>
      </c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s="5" customFormat="1" ht="64.5" x14ac:dyDescent="0.25">
      <c r="A292" s="7">
        <v>281</v>
      </c>
      <c r="B292" s="7" t="s">
        <v>21</v>
      </c>
      <c r="C292" s="7" t="s">
        <v>52</v>
      </c>
      <c r="D292" s="8" t="s">
        <v>53</v>
      </c>
      <c r="E292" s="8" t="s">
        <v>48</v>
      </c>
      <c r="F292" s="8" t="s">
        <v>49</v>
      </c>
      <c r="G292" s="8" t="s">
        <v>42</v>
      </c>
      <c r="H292" s="8">
        <v>2760</v>
      </c>
      <c r="I292" s="8">
        <v>110</v>
      </c>
      <c r="J292" s="41">
        <f t="shared" ref="J292:J293" si="10">H292*I292</f>
        <v>303600</v>
      </c>
      <c r="K292" s="8" t="s">
        <v>43</v>
      </c>
      <c r="L292" s="8" t="s">
        <v>26</v>
      </c>
      <c r="M292" s="8">
        <v>0</v>
      </c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s="5" customFormat="1" ht="64.5" x14ac:dyDescent="0.25">
      <c r="A293" s="7">
        <v>282</v>
      </c>
      <c r="B293" s="7" t="s">
        <v>21</v>
      </c>
      <c r="C293" s="7" t="s">
        <v>54</v>
      </c>
      <c r="D293" s="8" t="s">
        <v>55</v>
      </c>
      <c r="E293" s="8" t="s">
        <v>48</v>
      </c>
      <c r="F293" s="8" t="s">
        <v>49</v>
      </c>
      <c r="G293" s="8" t="s">
        <v>42</v>
      </c>
      <c r="H293" s="8">
        <v>2362</v>
      </c>
      <c r="I293" s="8">
        <v>110</v>
      </c>
      <c r="J293" s="41">
        <f t="shared" si="10"/>
        <v>259820</v>
      </c>
      <c r="K293" s="8" t="s">
        <v>43</v>
      </c>
      <c r="L293" s="8" t="s">
        <v>26</v>
      </c>
      <c r="M293" s="8">
        <v>0</v>
      </c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s="5" customFormat="1" ht="64.5" x14ac:dyDescent="0.25">
      <c r="A294" s="7">
        <v>283</v>
      </c>
      <c r="B294" s="7" t="s">
        <v>21</v>
      </c>
      <c r="C294" s="7" t="s">
        <v>56</v>
      </c>
      <c r="D294" s="8" t="s">
        <v>57</v>
      </c>
      <c r="E294" s="8" t="s">
        <v>48</v>
      </c>
      <c r="F294" s="8" t="s">
        <v>49</v>
      </c>
      <c r="G294" s="8" t="s">
        <v>42</v>
      </c>
      <c r="H294" s="8">
        <v>1308</v>
      </c>
      <c r="I294" s="8">
        <v>625</v>
      </c>
      <c r="J294" s="41">
        <f t="shared" si="1"/>
        <v>817500</v>
      </c>
      <c r="K294" s="8" t="s">
        <v>43</v>
      </c>
      <c r="L294" s="8" t="s">
        <v>26</v>
      </c>
      <c r="M294" s="8">
        <v>0</v>
      </c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s="5" customFormat="1" ht="64.5" x14ac:dyDescent="0.25">
      <c r="A295" s="7">
        <v>284</v>
      </c>
      <c r="B295" s="7" t="s">
        <v>21</v>
      </c>
      <c r="C295" s="7" t="s">
        <v>58</v>
      </c>
      <c r="D295" s="8" t="s">
        <v>59</v>
      </c>
      <c r="E295" s="8" t="s">
        <v>48</v>
      </c>
      <c r="F295" s="8" t="s">
        <v>49</v>
      </c>
      <c r="G295" s="8" t="s">
        <v>42</v>
      </c>
      <c r="H295" s="8">
        <v>1469</v>
      </c>
      <c r="I295" s="8">
        <v>625</v>
      </c>
      <c r="J295" s="41">
        <f t="shared" si="1"/>
        <v>918125</v>
      </c>
      <c r="K295" s="8" t="s">
        <v>43</v>
      </c>
      <c r="L295" s="8" t="s">
        <v>26</v>
      </c>
      <c r="M295" s="8">
        <v>0</v>
      </c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s="5" customFormat="1" ht="64.5" x14ac:dyDescent="0.25">
      <c r="A296" s="7">
        <v>285</v>
      </c>
      <c r="B296" s="7" t="s">
        <v>21</v>
      </c>
      <c r="C296" s="7" t="s">
        <v>60</v>
      </c>
      <c r="D296" s="8" t="s">
        <v>61</v>
      </c>
      <c r="E296" s="8" t="s">
        <v>48</v>
      </c>
      <c r="F296" s="8" t="s">
        <v>49</v>
      </c>
      <c r="G296" s="8" t="s">
        <v>42</v>
      </c>
      <c r="H296" s="8">
        <v>610</v>
      </c>
      <c r="I296" s="8">
        <v>714.29</v>
      </c>
      <c r="J296" s="41">
        <f t="shared" si="1"/>
        <v>435716.89999999997</v>
      </c>
      <c r="K296" s="8" t="s">
        <v>43</v>
      </c>
      <c r="L296" s="8" t="s">
        <v>26</v>
      </c>
      <c r="M296" s="8">
        <v>0</v>
      </c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s="5" customFormat="1" ht="77.25" x14ac:dyDescent="0.25">
      <c r="A297" s="7">
        <v>286</v>
      </c>
      <c r="B297" s="7" t="s">
        <v>21</v>
      </c>
      <c r="C297" s="7" t="s">
        <v>62</v>
      </c>
      <c r="D297" s="8" t="s">
        <v>63</v>
      </c>
      <c r="E297" s="8" t="s">
        <v>64</v>
      </c>
      <c r="F297" s="8" t="s">
        <v>65</v>
      </c>
      <c r="G297" s="8" t="s">
        <v>66</v>
      </c>
      <c r="H297" s="8">
        <v>3906</v>
      </c>
      <c r="I297" s="8">
        <v>250</v>
      </c>
      <c r="J297" s="41">
        <f t="shared" si="1"/>
        <v>976500</v>
      </c>
      <c r="K297" s="8" t="s">
        <v>43</v>
      </c>
      <c r="L297" s="8" t="s">
        <v>26</v>
      </c>
      <c r="M297" s="8">
        <v>0</v>
      </c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s="5" customFormat="1" ht="64.5" x14ac:dyDescent="0.25">
      <c r="A298" s="7">
        <v>287</v>
      </c>
      <c r="B298" s="7" t="s">
        <v>21</v>
      </c>
      <c r="C298" s="7" t="s">
        <v>826</v>
      </c>
      <c r="D298" s="8" t="s">
        <v>825</v>
      </c>
      <c r="E298" s="8"/>
      <c r="F298" s="8"/>
      <c r="G298" s="8" t="s">
        <v>42</v>
      </c>
      <c r="H298" s="8">
        <v>1586</v>
      </c>
      <c r="I298" s="8">
        <v>675</v>
      </c>
      <c r="J298" s="41">
        <f t="shared" si="1"/>
        <v>1070550</v>
      </c>
      <c r="K298" s="8" t="s">
        <v>43</v>
      </c>
      <c r="L298" s="8" t="s">
        <v>26</v>
      </c>
      <c r="M298" s="8">
        <v>0</v>
      </c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s="5" customFormat="1" ht="64.5" x14ac:dyDescent="0.25">
      <c r="A299" s="7">
        <v>288</v>
      </c>
      <c r="B299" s="7" t="s">
        <v>21</v>
      </c>
      <c r="C299" s="7" t="s">
        <v>67</v>
      </c>
      <c r="D299" s="8" t="s">
        <v>68</v>
      </c>
      <c r="E299" s="8" t="s">
        <v>48</v>
      </c>
      <c r="F299" s="8" t="s">
        <v>49</v>
      </c>
      <c r="G299" s="8" t="s">
        <v>42</v>
      </c>
      <c r="H299" s="8">
        <v>3383</v>
      </c>
      <c r="I299" s="8">
        <v>401.78</v>
      </c>
      <c r="J299" s="41">
        <f t="shared" si="1"/>
        <v>1359221.74</v>
      </c>
      <c r="K299" s="8" t="s">
        <v>43</v>
      </c>
      <c r="L299" s="8" t="s">
        <v>26</v>
      </c>
      <c r="M299" s="8">
        <v>0</v>
      </c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s="5" customFormat="1" ht="64.5" x14ac:dyDescent="0.25">
      <c r="A300" s="7">
        <v>289</v>
      </c>
      <c r="B300" s="7" t="s">
        <v>21</v>
      </c>
      <c r="C300" s="7" t="s">
        <v>69</v>
      </c>
      <c r="D300" s="8" t="s">
        <v>70</v>
      </c>
      <c r="E300" s="8" t="s">
        <v>48</v>
      </c>
      <c r="F300" s="8" t="s">
        <v>49</v>
      </c>
      <c r="G300" s="8" t="s">
        <v>42</v>
      </c>
      <c r="H300" s="8">
        <v>3793</v>
      </c>
      <c r="I300" s="8">
        <v>401.78</v>
      </c>
      <c r="J300" s="41">
        <f t="shared" si="1"/>
        <v>1523951.5399999998</v>
      </c>
      <c r="K300" s="8" t="s">
        <v>43</v>
      </c>
      <c r="L300" s="8" t="s">
        <v>26</v>
      </c>
      <c r="M300" s="8">
        <v>0</v>
      </c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s="5" customFormat="1" ht="64.5" x14ac:dyDescent="0.25">
      <c r="A301" s="7">
        <v>290</v>
      </c>
      <c r="B301" s="7" t="s">
        <v>21</v>
      </c>
      <c r="C301" s="7" t="s">
        <v>71</v>
      </c>
      <c r="D301" s="8" t="s">
        <v>71</v>
      </c>
      <c r="E301" s="8" t="s">
        <v>48</v>
      </c>
      <c r="F301" s="8" t="s">
        <v>49</v>
      </c>
      <c r="G301" s="8" t="s">
        <v>42</v>
      </c>
      <c r="H301" s="8">
        <v>977</v>
      </c>
      <c r="I301" s="8">
        <v>495.54</v>
      </c>
      <c r="J301" s="41">
        <f t="shared" si="1"/>
        <v>484142.58</v>
      </c>
      <c r="K301" s="8" t="s">
        <v>43</v>
      </c>
      <c r="L301" s="8" t="s">
        <v>26</v>
      </c>
      <c r="M301" s="8">
        <v>0</v>
      </c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s="5" customFormat="1" ht="64.5" x14ac:dyDescent="0.25">
      <c r="A302" s="7">
        <v>291</v>
      </c>
      <c r="B302" s="7" t="s">
        <v>21</v>
      </c>
      <c r="C302" s="7" t="s">
        <v>72</v>
      </c>
      <c r="D302" s="8" t="s">
        <v>73</v>
      </c>
      <c r="E302" s="8" t="s">
        <v>48</v>
      </c>
      <c r="F302" s="8" t="s">
        <v>49</v>
      </c>
      <c r="G302" s="8" t="s">
        <v>42</v>
      </c>
      <c r="H302" s="8">
        <v>796</v>
      </c>
      <c r="I302" s="8">
        <v>495.54</v>
      </c>
      <c r="J302" s="41">
        <f t="shared" si="1"/>
        <v>394449.84</v>
      </c>
      <c r="K302" s="8" t="s">
        <v>43</v>
      </c>
      <c r="L302" s="8" t="s">
        <v>26</v>
      </c>
      <c r="M302" s="8">
        <v>0</v>
      </c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s="5" customFormat="1" ht="64.5" x14ac:dyDescent="0.25">
      <c r="A303" s="7">
        <v>292</v>
      </c>
      <c r="B303" s="7" t="s">
        <v>21</v>
      </c>
      <c r="C303" s="7" t="s">
        <v>74</v>
      </c>
      <c r="D303" s="8" t="s">
        <v>75</v>
      </c>
      <c r="E303" s="8"/>
      <c r="F303" s="8"/>
      <c r="G303" s="8" t="s">
        <v>42</v>
      </c>
      <c r="H303" s="8">
        <v>1580</v>
      </c>
      <c r="I303" s="8">
        <v>1500</v>
      </c>
      <c r="J303" s="41">
        <f t="shared" si="1"/>
        <v>2370000</v>
      </c>
      <c r="K303" s="8" t="s">
        <v>43</v>
      </c>
      <c r="L303" s="8" t="s">
        <v>26</v>
      </c>
      <c r="M303" s="8">
        <v>0</v>
      </c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s="5" customFormat="1" ht="77.25" x14ac:dyDescent="0.25">
      <c r="A304" s="7">
        <v>293</v>
      </c>
      <c r="B304" s="7" t="s">
        <v>21</v>
      </c>
      <c r="C304" s="7" t="s">
        <v>76</v>
      </c>
      <c r="D304" s="8" t="s">
        <v>77</v>
      </c>
      <c r="E304" s="8" t="s">
        <v>78</v>
      </c>
      <c r="F304" s="8" t="s">
        <v>79</v>
      </c>
      <c r="G304" s="8" t="s">
        <v>66</v>
      </c>
      <c r="H304" s="8">
        <v>5032</v>
      </c>
      <c r="I304" s="8">
        <v>250</v>
      </c>
      <c r="J304" s="41">
        <f t="shared" ref="J304:J338" si="11">H304*I304</f>
        <v>1258000</v>
      </c>
      <c r="K304" s="8" t="s">
        <v>43</v>
      </c>
      <c r="L304" s="8" t="s">
        <v>26</v>
      </c>
      <c r="M304" s="8">
        <v>0</v>
      </c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s="5" customFormat="1" ht="64.5" x14ac:dyDescent="0.25">
      <c r="A305" s="7">
        <v>294</v>
      </c>
      <c r="B305" s="7" t="s">
        <v>21</v>
      </c>
      <c r="C305" s="7" t="s">
        <v>80</v>
      </c>
      <c r="D305" s="8" t="s">
        <v>81</v>
      </c>
      <c r="E305" s="8" t="s">
        <v>82</v>
      </c>
      <c r="F305" s="8" t="s">
        <v>83</v>
      </c>
      <c r="G305" s="8" t="s">
        <v>42</v>
      </c>
      <c r="H305" s="8">
        <v>1288</v>
      </c>
      <c r="I305" s="8">
        <v>220</v>
      </c>
      <c r="J305" s="41">
        <f t="shared" si="11"/>
        <v>283360</v>
      </c>
      <c r="K305" s="8" t="s">
        <v>43</v>
      </c>
      <c r="L305" s="8" t="s">
        <v>26</v>
      </c>
      <c r="M305" s="8">
        <v>0</v>
      </c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s="5" customFormat="1" ht="64.5" x14ac:dyDescent="0.25">
      <c r="A306" s="7">
        <v>295</v>
      </c>
      <c r="B306" s="7" t="s">
        <v>21</v>
      </c>
      <c r="C306" s="7" t="s">
        <v>84</v>
      </c>
      <c r="D306" s="8" t="s">
        <v>85</v>
      </c>
      <c r="E306" s="8" t="s">
        <v>86</v>
      </c>
      <c r="F306" s="8" t="s">
        <v>87</v>
      </c>
      <c r="G306" s="8" t="s">
        <v>42</v>
      </c>
      <c r="H306" s="8">
        <v>3399</v>
      </c>
      <c r="I306" s="8">
        <v>1500</v>
      </c>
      <c r="J306" s="41">
        <f t="shared" si="11"/>
        <v>5098500</v>
      </c>
      <c r="K306" s="8" t="s">
        <v>43</v>
      </c>
      <c r="L306" s="8" t="s">
        <v>26</v>
      </c>
      <c r="M306" s="8">
        <v>0</v>
      </c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s="5" customFormat="1" ht="64.5" x14ac:dyDescent="0.25">
      <c r="A307" s="7">
        <v>296</v>
      </c>
      <c r="B307" s="7" t="s">
        <v>21</v>
      </c>
      <c r="C307" s="7" t="s">
        <v>88</v>
      </c>
      <c r="D307" s="8" t="s">
        <v>89</v>
      </c>
      <c r="E307" s="8" t="s">
        <v>90</v>
      </c>
      <c r="F307" s="8" t="s">
        <v>91</v>
      </c>
      <c r="G307" s="8" t="s">
        <v>42</v>
      </c>
      <c r="H307" s="8">
        <v>1185</v>
      </c>
      <c r="I307" s="8">
        <v>780</v>
      </c>
      <c r="J307" s="41">
        <f t="shared" si="11"/>
        <v>924300</v>
      </c>
      <c r="K307" s="8" t="s">
        <v>43</v>
      </c>
      <c r="L307" s="8" t="s">
        <v>26</v>
      </c>
      <c r="M307" s="8">
        <v>0</v>
      </c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s="5" customFormat="1" ht="77.25" x14ac:dyDescent="0.25">
      <c r="A308" s="7">
        <v>297</v>
      </c>
      <c r="B308" s="7" t="s">
        <v>21</v>
      </c>
      <c r="C308" s="7" t="s">
        <v>92</v>
      </c>
      <c r="D308" s="8" t="s">
        <v>93</v>
      </c>
      <c r="E308" s="8" t="s">
        <v>94</v>
      </c>
      <c r="F308" s="8" t="s">
        <v>95</v>
      </c>
      <c r="G308" s="8" t="s">
        <v>42</v>
      </c>
      <c r="H308" s="8">
        <v>496</v>
      </c>
      <c r="I308" s="8">
        <v>1900</v>
      </c>
      <c r="J308" s="41">
        <f t="shared" si="11"/>
        <v>942400</v>
      </c>
      <c r="K308" s="8" t="s">
        <v>43</v>
      </c>
      <c r="L308" s="8" t="s">
        <v>26</v>
      </c>
      <c r="M308" s="8">
        <v>0</v>
      </c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s="5" customFormat="1" ht="64.5" x14ac:dyDescent="0.25">
      <c r="A309" s="7">
        <v>298</v>
      </c>
      <c r="B309" s="7" t="s">
        <v>21</v>
      </c>
      <c r="C309" s="7" t="s">
        <v>96</v>
      </c>
      <c r="D309" s="8" t="s">
        <v>97</v>
      </c>
      <c r="E309" s="8" t="s">
        <v>98</v>
      </c>
      <c r="F309" s="8" t="s">
        <v>99</v>
      </c>
      <c r="G309" s="8" t="s">
        <v>42</v>
      </c>
      <c r="H309" s="8">
        <v>2500</v>
      </c>
      <c r="I309" s="8">
        <v>803.57</v>
      </c>
      <c r="J309" s="41">
        <f t="shared" si="11"/>
        <v>2008925.0000000002</v>
      </c>
      <c r="K309" s="8" t="s">
        <v>43</v>
      </c>
      <c r="L309" s="8" t="s">
        <v>26</v>
      </c>
      <c r="M309" s="8">
        <v>0</v>
      </c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s="5" customFormat="1" ht="64.5" x14ac:dyDescent="0.25">
      <c r="A310" s="7">
        <v>299</v>
      </c>
      <c r="B310" s="7" t="s">
        <v>21</v>
      </c>
      <c r="C310" s="7" t="s">
        <v>100</v>
      </c>
      <c r="D310" s="8" t="s">
        <v>101</v>
      </c>
      <c r="E310" s="8" t="s">
        <v>102</v>
      </c>
      <c r="F310" s="8" t="s">
        <v>103</v>
      </c>
      <c r="G310" s="8" t="s">
        <v>66</v>
      </c>
      <c r="H310" s="8">
        <v>435</v>
      </c>
      <c r="I310" s="8">
        <v>190</v>
      </c>
      <c r="J310" s="41">
        <f t="shared" si="11"/>
        <v>82650</v>
      </c>
      <c r="K310" s="8" t="s">
        <v>43</v>
      </c>
      <c r="L310" s="8" t="s">
        <v>26</v>
      </c>
      <c r="M310" s="8">
        <v>0</v>
      </c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s="5" customFormat="1" ht="64.5" x14ac:dyDescent="0.25">
      <c r="A311" s="7">
        <v>300</v>
      </c>
      <c r="B311" s="7" t="s">
        <v>21</v>
      </c>
      <c r="C311" s="7" t="s">
        <v>100</v>
      </c>
      <c r="D311" s="8" t="s">
        <v>101</v>
      </c>
      <c r="E311" s="8" t="s">
        <v>102</v>
      </c>
      <c r="F311" s="8" t="s">
        <v>103</v>
      </c>
      <c r="G311" s="8" t="s">
        <v>66</v>
      </c>
      <c r="H311" s="8">
        <v>7865</v>
      </c>
      <c r="I311" s="8">
        <v>190</v>
      </c>
      <c r="J311" s="41">
        <f>H311*I311</f>
        <v>1494350</v>
      </c>
      <c r="K311" s="8" t="s">
        <v>43</v>
      </c>
      <c r="L311" s="8" t="s">
        <v>26</v>
      </c>
      <c r="M311" s="8">
        <v>0</v>
      </c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s="5" customFormat="1" ht="64.5" x14ac:dyDescent="0.25">
      <c r="A312" s="7">
        <v>301</v>
      </c>
      <c r="B312" s="7" t="s">
        <v>21</v>
      </c>
      <c r="C312" s="7" t="s">
        <v>104</v>
      </c>
      <c r="D312" s="8" t="s">
        <v>105</v>
      </c>
      <c r="E312" s="8" t="s">
        <v>106</v>
      </c>
      <c r="F312" s="8" t="s">
        <v>107</v>
      </c>
      <c r="G312" s="8" t="s">
        <v>66</v>
      </c>
      <c r="H312" s="8">
        <v>299</v>
      </c>
      <c r="I312" s="8">
        <v>200</v>
      </c>
      <c r="J312" s="41">
        <f t="shared" si="11"/>
        <v>59800</v>
      </c>
      <c r="K312" s="8" t="s">
        <v>43</v>
      </c>
      <c r="L312" s="8" t="s">
        <v>26</v>
      </c>
      <c r="M312" s="8">
        <v>0</v>
      </c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s="5" customFormat="1" ht="64.5" x14ac:dyDescent="0.25">
      <c r="A313" s="7">
        <v>302</v>
      </c>
      <c r="B313" s="7" t="s">
        <v>21</v>
      </c>
      <c r="C313" s="7" t="s">
        <v>104</v>
      </c>
      <c r="D313" s="8" t="s">
        <v>105</v>
      </c>
      <c r="E313" s="8" t="s">
        <v>106</v>
      </c>
      <c r="F313" s="8" t="s">
        <v>107</v>
      </c>
      <c r="G313" s="8" t="s">
        <v>66</v>
      </c>
      <c r="H313" s="8">
        <v>5242</v>
      </c>
      <c r="I313" s="8">
        <v>200</v>
      </c>
      <c r="J313" s="41">
        <f t="shared" si="11"/>
        <v>1048400</v>
      </c>
      <c r="K313" s="8" t="s">
        <v>43</v>
      </c>
      <c r="L313" s="8" t="s">
        <v>26</v>
      </c>
      <c r="M313" s="8">
        <v>0</v>
      </c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s="5" customFormat="1" ht="64.5" x14ac:dyDescent="0.25">
      <c r="A314" s="7">
        <v>303</v>
      </c>
      <c r="B314" s="7" t="s">
        <v>21</v>
      </c>
      <c r="C314" s="7" t="s">
        <v>108</v>
      </c>
      <c r="D314" s="8" t="s">
        <v>109</v>
      </c>
      <c r="E314" s="8" t="s">
        <v>110</v>
      </c>
      <c r="F314" s="8" t="s">
        <v>111</v>
      </c>
      <c r="G314" s="8" t="s">
        <v>66</v>
      </c>
      <c r="H314" s="8">
        <v>13</v>
      </c>
      <c r="I314" s="8">
        <v>540</v>
      </c>
      <c r="J314" s="41">
        <f t="shared" si="11"/>
        <v>7020</v>
      </c>
      <c r="K314" s="8" t="s">
        <v>43</v>
      </c>
      <c r="L314" s="8" t="s">
        <v>26</v>
      </c>
      <c r="M314" s="8">
        <v>0</v>
      </c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s="5" customFormat="1" ht="64.5" x14ac:dyDescent="0.25">
      <c r="A315" s="7">
        <v>304</v>
      </c>
      <c r="B315" s="7" t="s">
        <v>21</v>
      </c>
      <c r="C315" s="7" t="s">
        <v>108</v>
      </c>
      <c r="D315" s="8" t="s">
        <v>109</v>
      </c>
      <c r="E315" s="8" t="s">
        <v>110</v>
      </c>
      <c r="F315" s="8" t="s">
        <v>111</v>
      </c>
      <c r="G315" s="8" t="s">
        <v>66</v>
      </c>
      <c r="H315" s="8">
        <v>563</v>
      </c>
      <c r="I315" s="8">
        <v>540</v>
      </c>
      <c r="J315" s="41">
        <f t="shared" si="11"/>
        <v>304020</v>
      </c>
      <c r="K315" s="8" t="s">
        <v>43</v>
      </c>
      <c r="L315" s="8" t="s">
        <v>26</v>
      </c>
      <c r="M315" s="8">
        <v>0</v>
      </c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s="5" customFormat="1" ht="102.75" x14ac:dyDescent="0.25">
      <c r="A316" s="7">
        <v>305</v>
      </c>
      <c r="B316" s="7" t="s">
        <v>21</v>
      </c>
      <c r="C316" s="7" t="s">
        <v>112</v>
      </c>
      <c r="D316" s="8" t="s">
        <v>113</v>
      </c>
      <c r="E316" s="8" t="s">
        <v>114</v>
      </c>
      <c r="F316" s="8" t="s">
        <v>115</v>
      </c>
      <c r="G316" s="8" t="s">
        <v>42</v>
      </c>
      <c r="H316" s="8">
        <v>93</v>
      </c>
      <c r="I316" s="8">
        <v>800</v>
      </c>
      <c r="J316" s="41">
        <f t="shared" si="11"/>
        <v>74400</v>
      </c>
      <c r="K316" s="8" t="s">
        <v>43</v>
      </c>
      <c r="L316" s="8" t="s">
        <v>26</v>
      </c>
      <c r="M316" s="8">
        <v>0</v>
      </c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s="5" customFormat="1" ht="102.75" x14ac:dyDescent="0.25">
      <c r="A317" s="7">
        <v>306</v>
      </c>
      <c r="B317" s="7" t="s">
        <v>21</v>
      </c>
      <c r="C317" s="7" t="s">
        <v>112</v>
      </c>
      <c r="D317" s="8" t="s">
        <v>113</v>
      </c>
      <c r="E317" s="8" t="s">
        <v>114</v>
      </c>
      <c r="F317" s="8" t="s">
        <v>115</v>
      </c>
      <c r="G317" s="8" t="s">
        <v>42</v>
      </c>
      <c r="H317" s="8">
        <v>1839</v>
      </c>
      <c r="I317" s="8">
        <v>800</v>
      </c>
      <c r="J317" s="41">
        <f t="shared" si="11"/>
        <v>1471200</v>
      </c>
      <c r="K317" s="8" t="s">
        <v>43</v>
      </c>
      <c r="L317" s="8" t="s">
        <v>26</v>
      </c>
      <c r="M317" s="8">
        <v>0</v>
      </c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s="5" customFormat="1" ht="64.5" x14ac:dyDescent="0.25">
      <c r="A318" s="7">
        <v>307</v>
      </c>
      <c r="B318" s="7" t="s">
        <v>21</v>
      </c>
      <c r="C318" s="7" t="s">
        <v>112</v>
      </c>
      <c r="D318" s="8" t="s">
        <v>116</v>
      </c>
      <c r="E318" s="8" t="s">
        <v>117</v>
      </c>
      <c r="F318" s="8" t="s">
        <v>118</v>
      </c>
      <c r="G318" s="8" t="s">
        <v>42</v>
      </c>
      <c r="H318" s="8">
        <v>459</v>
      </c>
      <c r="I318" s="8">
        <v>1800</v>
      </c>
      <c r="J318" s="41">
        <f t="shared" si="11"/>
        <v>826200</v>
      </c>
      <c r="K318" s="8" t="s">
        <v>43</v>
      </c>
      <c r="L318" s="8" t="s">
        <v>26</v>
      </c>
      <c r="M318" s="8">
        <v>0</v>
      </c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s="5" customFormat="1" ht="64.5" x14ac:dyDescent="0.25">
      <c r="A319" s="7">
        <v>308</v>
      </c>
      <c r="B319" s="7" t="s">
        <v>21</v>
      </c>
      <c r="C319" s="7" t="s">
        <v>119</v>
      </c>
      <c r="D319" s="8" t="s">
        <v>120</v>
      </c>
      <c r="E319" s="8" t="s">
        <v>121</v>
      </c>
      <c r="F319" s="8" t="s">
        <v>122</v>
      </c>
      <c r="G319" s="8" t="s">
        <v>42</v>
      </c>
      <c r="H319" s="8">
        <v>1104</v>
      </c>
      <c r="I319" s="8">
        <v>1696.43</v>
      </c>
      <c r="J319" s="41">
        <f t="shared" si="11"/>
        <v>1872858.72</v>
      </c>
      <c r="K319" s="8" t="s">
        <v>43</v>
      </c>
      <c r="L319" s="8" t="s">
        <v>26</v>
      </c>
      <c r="M319" s="8">
        <v>0</v>
      </c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s="5" customFormat="1" ht="64.5" x14ac:dyDescent="0.25">
      <c r="A320" s="7">
        <v>309</v>
      </c>
      <c r="B320" s="7" t="s">
        <v>21</v>
      </c>
      <c r="C320" s="7" t="s">
        <v>123</v>
      </c>
      <c r="D320" s="8" t="s">
        <v>124</v>
      </c>
      <c r="E320" s="8" t="s">
        <v>125</v>
      </c>
      <c r="F320" s="8" t="s">
        <v>126</v>
      </c>
      <c r="G320" s="8" t="s">
        <v>127</v>
      </c>
      <c r="H320" s="8">
        <v>25417</v>
      </c>
      <c r="I320" s="8">
        <v>21.43</v>
      </c>
      <c r="J320" s="41">
        <f t="shared" si="11"/>
        <v>544686.30999999994</v>
      </c>
      <c r="K320" s="8" t="s">
        <v>43</v>
      </c>
      <c r="L320" s="8" t="s">
        <v>26</v>
      </c>
      <c r="M320" s="8">
        <v>0</v>
      </c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s="5" customFormat="1" ht="64.5" x14ac:dyDescent="0.25">
      <c r="A321" s="7">
        <v>310</v>
      </c>
      <c r="B321" s="7" t="s">
        <v>21</v>
      </c>
      <c r="C321" s="7" t="s">
        <v>472</v>
      </c>
      <c r="D321" s="8" t="s">
        <v>128</v>
      </c>
      <c r="E321" s="8" t="s">
        <v>129</v>
      </c>
      <c r="F321" s="8" t="s">
        <v>473</v>
      </c>
      <c r="G321" s="8" t="s">
        <v>42</v>
      </c>
      <c r="H321" s="8">
        <v>452</v>
      </c>
      <c r="I321" s="8">
        <v>1200</v>
      </c>
      <c r="J321" s="41">
        <f>H321*I321</f>
        <v>542400</v>
      </c>
      <c r="K321" s="8" t="s">
        <v>43</v>
      </c>
      <c r="L321" s="8" t="s">
        <v>26</v>
      </c>
      <c r="M321" s="8">
        <v>0</v>
      </c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s="5" customFormat="1" ht="64.5" x14ac:dyDescent="0.25">
      <c r="A322" s="7">
        <v>311</v>
      </c>
      <c r="B322" s="7" t="s">
        <v>21</v>
      </c>
      <c r="C322" s="7" t="s">
        <v>130</v>
      </c>
      <c r="D322" s="8" t="s">
        <v>130</v>
      </c>
      <c r="E322" s="8" t="s">
        <v>130</v>
      </c>
      <c r="F322" s="8" t="s">
        <v>130</v>
      </c>
      <c r="G322" s="8" t="s">
        <v>42</v>
      </c>
      <c r="H322" s="8">
        <v>91</v>
      </c>
      <c r="I322" s="8">
        <v>7000</v>
      </c>
      <c r="J322" s="41">
        <f t="shared" si="11"/>
        <v>637000</v>
      </c>
      <c r="K322" s="8" t="s">
        <v>43</v>
      </c>
      <c r="L322" s="8" t="s">
        <v>26</v>
      </c>
      <c r="M322" s="8">
        <v>0</v>
      </c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s="5" customFormat="1" ht="64.5" x14ac:dyDescent="0.25">
      <c r="A323" s="7">
        <v>312</v>
      </c>
      <c r="B323" s="7" t="s">
        <v>21</v>
      </c>
      <c r="C323" s="7" t="s">
        <v>131</v>
      </c>
      <c r="D323" s="8" t="s">
        <v>132</v>
      </c>
      <c r="E323" s="8" t="s">
        <v>133</v>
      </c>
      <c r="F323" s="8" t="s">
        <v>134</v>
      </c>
      <c r="G323" s="8" t="s">
        <v>66</v>
      </c>
      <c r="H323" s="8">
        <v>4600</v>
      </c>
      <c r="I323" s="8">
        <v>170</v>
      </c>
      <c r="J323" s="28">
        <f>H323*I323</f>
        <v>782000</v>
      </c>
      <c r="K323" s="8" t="s">
        <v>748</v>
      </c>
      <c r="L323" s="8" t="s">
        <v>26</v>
      </c>
      <c r="M323" s="8">
        <v>0</v>
      </c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s="5" customFormat="1" ht="64.5" x14ac:dyDescent="0.25">
      <c r="A324" s="7">
        <v>313</v>
      </c>
      <c r="B324" s="7" t="s">
        <v>21</v>
      </c>
      <c r="C324" s="7" t="s">
        <v>131</v>
      </c>
      <c r="D324" s="8" t="s">
        <v>132</v>
      </c>
      <c r="E324" s="8" t="s">
        <v>135</v>
      </c>
      <c r="F324" s="8" t="s">
        <v>136</v>
      </c>
      <c r="G324" s="8" t="s">
        <v>66</v>
      </c>
      <c r="H324" s="8">
        <v>1615</v>
      </c>
      <c r="I324" s="8">
        <v>190</v>
      </c>
      <c r="J324" s="28">
        <f t="shared" si="11"/>
        <v>306850</v>
      </c>
      <c r="K324" s="8" t="s">
        <v>748</v>
      </c>
      <c r="L324" s="8" t="s">
        <v>26</v>
      </c>
      <c r="M324" s="8">
        <v>0</v>
      </c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s="5" customFormat="1" ht="64.5" x14ac:dyDescent="0.25">
      <c r="A325" s="7">
        <v>314</v>
      </c>
      <c r="B325" s="7" t="s">
        <v>21</v>
      </c>
      <c r="C325" s="7" t="s">
        <v>131</v>
      </c>
      <c r="D325" s="8" t="s">
        <v>132</v>
      </c>
      <c r="E325" s="8" t="s">
        <v>133</v>
      </c>
      <c r="F325" s="8" t="s">
        <v>134</v>
      </c>
      <c r="G325" s="8" t="s">
        <v>66</v>
      </c>
      <c r="H325" s="8">
        <v>4600</v>
      </c>
      <c r="I325" s="8">
        <v>170</v>
      </c>
      <c r="J325" s="28">
        <f t="shared" ref="J325:J326" si="12">H325*I325</f>
        <v>782000</v>
      </c>
      <c r="K325" s="8" t="s">
        <v>596</v>
      </c>
      <c r="L325" s="8" t="s">
        <v>26</v>
      </c>
      <c r="M325" s="8">
        <v>0</v>
      </c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s="5" customFormat="1" ht="64.5" x14ac:dyDescent="0.25">
      <c r="A326" s="7">
        <v>315</v>
      </c>
      <c r="B326" s="7" t="s">
        <v>21</v>
      </c>
      <c r="C326" s="7" t="s">
        <v>131</v>
      </c>
      <c r="D326" s="8" t="s">
        <v>132</v>
      </c>
      <c r="E326" s="8" t="s">
        <v>135</v>
      </c>
      <c r="F326" s="8" t="s">
        <v>136</v>
      </c>
      <c r="G326" s="8" t="s">
        <v>66</v>
      </c>
      <c r="H326" s="8">
        <v>1616</v>
      </c>
      <c r="I326" s="8">
        <v>190</v>
      </c>
      <c r="J326" s="28">
        <f t="shared" si="12"/>
        <v>307040</v>
      </c>
      <c r="K326" s="8" t="s">
        <v>596</v>
      </c>
      <c r="L326" s="8" t="s">
        <v>26</v>
      </c>
      <c r="M326" s="8">
        <v>0</v>
      </c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s="5" customFormat="1" ht="64.5" x14ac:dyDescent="0.25">
      <c r="A327" s="7">
        <v>316</v>
      </c>
      <c r="B327" s="7" t="s">
        <v>137</v>
      </c>
      <c r="C327" s="7" t="s">
        <v>138</v>
      </c>
      <c r="D327" s="8" t="s">
        <v>139</v>
      </c>
      <c r="E327" s="8" t="s">
        <v>476</v>
      </c>
      <c r="F327" s="8" t="s">
        <v>477</v>
      </c>
      <c r="G327" s="8" t="s">
        <v>137</v>
      </c>
      <c r="H327" s="8">
        <v>1</v>
      </c>
      <c r="I327" s="29">
        <v>137460</v>
      </c>
      <c r="J327" s="26">
        <f t="shared" si="11"/>
        <v>137460</v>
      </c>
      <c r="K327" s="8" t="s">
        <v>43</v>
      </c>
      <c r="L327" s="8" t="s">
        <v>26</v>
      </c>
      <c r="M327" s="8">
        <v>0</v>
      </c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s="5" customFormat="1" ht="64.5" x14ac:dyDescent="0.25">
      <c r="A328" s="7">
        <v>317</v>
      </c>
      <c r="B328" s="7" t="s">
        <v>137</v>
      </c>
      <c r="C328" s="7" t="s">
        <v>138</v>
      </c>
      <c r="D328" s="8" t="s">
        <v>139</v>
      </c>
      <c r="E328" s="8" t="s">
        <v>562</v>
      </c>
      <c r="F328" s="8" t="s">
        <v>561</v>
      </c>
      <c r="G328" s="8" t="s">
        <v>137</v>
      </c>
      <c r="H328" s="8">
        <v>1</v>
      </c>
      <c r="I328" s="29">
        <v>428180</v>
      </c>
      <c r="J328" s="26">
        <f t="shared" ref="J328" si="13">H328*I328</f>
        <v>428180</v>
      </c>
      <c r="K328" s="8" t="s">
        <v>564</v>
      </c>
      <c r="L328" s="8" t="s">
        <v>26</v>
      </c>
      <c r="M328" s="8">
        <v>0</v>
      </c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s="5" customFormat="1" ht="64.5" x14ac:dyDescent="0.25">
      <c r="A329" s="7">
        <v>318</v>
      </c>
      <c r="B329" s="7" t="s">
        <v>137</v>
      </c>
      <c r="C329" s="7" t="s">
        <v>140</v>
      </c>
      <c r="D329" s="8" t="s">
        <v>141</v>
      </c>
      <c r="E329" s="8" t="s">
        <v>566</v>
      </c>
      <c r="F329" s="8" t="s">
        <v>566</v>
      </c>
      <c r="G329" s="8" t="s">
        <v>137</v>
      </c>
      <c r="H329" s="8">
        <v>1</v>
      </c>
      <c r="I329" s="29">
        <v>247800</v>
      </c>
      <c r="J329" s="26">
        <f t="shared" si="11"/>
        <v>247800</v>
      </c>
      <c r="K329" s="8" t="s">
        <v>565</v>
      </c>
      <c r="L329" s="8" t="s">
        <v>26</v>
      </c>
      <c r="M329" s="8">
        <v>0</v>
      </c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s="5" customFormat="1" ht="64.5" x14ac:dyDescent="0.25">
      <c r="A330" s="7">
        <v>319</v>
      </c>
      <c r="B330" s="7" t="s">
        <v>137</v>
      </c>
      <c r="C330" s="7" t="s">
        <v>140</v>
      </c>
      <c r="D330" s="8" t="s">
        <v>141</v>
      </c>
      <c r="E330" s="8" t="s">
        <v>567</v>
      </c>
      <c r="F330" s="8" t="s">
        <v>567</v>
      </c>
      <c r="G330" s="8" t="s">
        <v>137</v>
      </c>
      <c r="H330" s="8">
        <v>1</v>
      </c>
      <c r="I330" s="29">
        <v>217200</v>
      </c>
      <c r="J330" s="26">
        <f t="shared" si="11"/>
        <v>217200</v>
      </c>
      <c r="K330" s="8" t="s">
        <v>564</v>
      </c>
      <c r="L330" s="8" t="s">
        <v>26</v>
      </c>
      <c r="M330" s="8">
        <v>0</v>
      </c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s="5" customFormat="1" ht="64.5" x14ac:dyDescent="0.25">
      <c r="A331" s="7">
        <v>320</v>
      </c>
      <c r="B331" s="7" t="s">
        <v>137</v>
      </c>
      <c r="C331" s="7" t="s">
        <v>142</v>
      </c>
      <c r="D331" s="8" t="s">
        <v>143</v>
      </c>
      <c r="E331" s="8" t="s">
        <v>479</v>
      </c>
      <c r="F331" s="8" t="s">
        <v>479</v>
      </c>
      <c r="G331" s="8" t="s">
        <v>137</v>
      </c>
      <c r="H331" s="8">
        <v>1</v>
      </c>
      <c r="I331" s="29">
        <v>427700</v>
      </c>
      <c r="J331" s="26">
        <f t="shared" si="11"/>
        <v>427700</v>
      </c>
      <c r="K331" s="8" t="s">
        <v>564</v>
      </c>
      <c r="L331" s="8" t="s">
        <v>26</v>
      </c>
      <c r="M331" s="8">
        <v>0</v>
      </c>
      <c r="N331" s="3">
        <v>8700</v>
      </c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s="5" customFormat="1" ht="64.5" x14ac:dyDescent="0.25">
      <c r="A332" s="7">
        <v>321</v>
      </c>
      <c r="B332" s="7" t="s">
        <v>137</v>
      </c>
      <c r="C332" s="7" t="s">
        <v>144</v>
      </c>
      <c r="D332" s="8" t="s">
        <v>145</v>
      </c>
      <c r="E332" s="8"/>
      <c r="F332" s="8"/>
      <c r="G332" s="8" t="s">
        <v>137</v>
      </c>
      <c r="H332" s="8">
        <v>1</v>
      </c>
      <c r="I332" s="29">
        <v>537204</v>
      </c>
      <c r="J332" s="26">
        <f>H332*I332</f>
        <v>537204</v>
      </c>
      <c r="K332" s="8" t="s">
        <v>570</v>
      </c>
      <c r="L332" s="8" t="s">
        <v>26</v>
      </c>
      <c r="M332" s="8">
        <v>0</v>
      </c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s="5" customFormat="1" ht="102.75" x14ac:dyDescent="0.25">
      <c r="A333" s="7">
        <v>322</v>
      </c>
      <c r="B333" s="7" t="s">
        <v>137</v>
      </c>
      <c r="C333" s="7" t="s">
        <v>573</v>
      </c>
      <c r="D333" s="8" t="s">
        <v>572</v>
      </c>
      <c r="E333" s="8"/>
      <c r="F333" s="8"/>
      <c r="G333" s="8" t="s">
        <v>137</v>
      </c>
      <c r="H333" s="8">
        <v>1</v>
      </c>
      <c r="I333" s="29">
        <v>347200</v>
      </c>
      <c r="J333" s="26">
        <f>H333*I333</f>
        <v>347200</v>
      </c>
      <c r="K333" s="8" t="s">
        <v>571</v>
      </c>
      <c r="L333" s="8" t="s">
        <v>26</v>
      </c>
      <c r="M333" s="8">
        <v>0</v>
      </c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s="5" customFormat="1" ht="64.5" x14ac:dyDescent="0.25">
      <c r="A334" s="7">
        <v>323</v>
      </c>
      <c r="B334" s="7" t="s">
        <v>137</v>
      </c>
      <c r="C334" s="7" t="s">
        <v>163</v>
      </c>
      <c r="D334" s="8" t="s">
        <v>163</v>
      </c>
      <c r="E334" s="8"/>
      <c r="F334" s="8"/>
      <c r="G334" s="8" t="s">
        <v>127</v>
      </c>
      <c r="H334" s="8">
        <v>1</v>
      </c>
      <c r="I334" s="29">
        <v>248112</v>
      </c>
      <c r="J334" s="26">
        <f t="shared" si="11"/>
        <v>248112</v>
      </c>
      <c r="K334" s="8" t="s">
        <v>571</v>
      </c>
      <c r="L334" s="8" t="s">
        <v>26</v>
      </c>
      <c r="M334" s="8">
        <v>0</v>
      </c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s="5" customFormat="1" ht="64.5" x14ac:dyDescent="0.25">
      <c r="A335" s="7">
        <v>324</v>
      </c>
      <c r="B335" s="7" t="s">
        <v>137</v>
      </c>
      <c r="C335" s="7" t="s">
        <v>164</v>
      </c>
      <c r="D335" s="8" t="s">
        <v>165</v>
      </c>
      <c r="E335" s="8"/>
      <c r="F335" s="8"/>
      <c r="G335" s="8" t="s">
        <v>137</v>
      </c>
      <c r="H335" s="8">
        <v>1</v>
      </c>
      <c r="I335" s="30">
        <v>4276000</v>
      </c>
      <c r="J335" s="26">
        <f t="shared" si="11"/>
        <v>4276000</v>
      </c>
      <c r="K335" s="8" t="s">
        <v>571</v>
      </c>
      <c r="L335" s="8" t="s">
        <v>26</v>
      </c>
      <c r="M335" s="8">
        <v>0</v>
      </c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s="5" customFormat="1" ht="64.5" x14ac:dyDescent="0.25">
      <c r="A336" s="7">
        <v>325</v>
      </c>
      <c r="B336" s="7" t="s">
        <v>137</v>
      </c>
      <c r="C336" s="7" t="s">
        <v>468</v>
      </c>
      <c r="D336" s="8" t="s">
        <v>166</v>
      </c>
      <c r="E336" s="8"/>
      <c r="F336" s="8"/>
      <c r="G336" s="8" t="s">
        <v>137</v>
      </c>
      <c r="H336" s="8">
        <v>1</v>
      </c>
      <c r="I336" s="30">
        <v>11072000</v>
      </c>
      <c r="J336" s="26">
        <f t="shared" si="11"/>
        <v>11072000</v>
      </c>
      <c r="K336" s="8" t="s">
        <v>571</v>
      </c>
      <c r="L336" s="8" t="s">
        <v>26</v>
      </c>
      <c r="M336" s="8">
        <v>0</v>
      </c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s="5" customFormat="1" ht="64.5" x14ac:dyDescent="0.25">
      <c r="A337" s="7">
        <v>326</v>
      </c>
      <c r="B337" s="7" t="s">
        <v>137</v>
      </c>
      <c r="C337" s="7" t="s">
        <v>470</v>
      </c>
      <c r="D337" s="8" t="s">
        <v>469</v>
      </c>
      <c r="E337" s="8"/>
      <c r="F337" s="8"/>
      <c r="G337" s="8" t="s">
        <v>137</v>
      </c>
      <c r="H337" s="8">
        <v>1</v>
      </c>
      <c r="I337" s="31">
        <v>342800</v>
      </c>
      <c r="J337" s="26">
        <f t="shared" si="11"/>
        <v>342800</v>
      </c>
      <c r="K337" s="8" t="s">
        <v>563</v>
      </c>
      <c r="L337" s="8" t="s">
        <v>26</v>
      </c>
      <c r="M337" s="8">
        <v>0</v>
      </c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s="5" customFormat="1" ht="64.5" x14ac:dyDescent="0.25">
      <c r="A338" s="7">
        <v>327</v>
      </c>
      <c r="B338" s="7" t="s">
        <v>137</v>
      </c>
      <c r="C338" s="7" t="s">
        <v>471</v>
      </c>
      <c r="D338" s="8" t="s">
        <v>167</v>
      </c>
      <c r="E338" s="8"/>
      <c r="F338" s="8"/>
      <c r="G338" s="8" t="s">
        <v>137</v>
      </c>
      <c r="H338" s="8">
        <v>1</v>
      </c>
      <c r="I338" s="31">
        <v>757000</v>
      </c>
      <c r="J338" s="26">
        <f t="shared" si="11"/>
        <v>757000</v>
      </c>
      <c r="K338" s="8" t="s">
        <v>563</v>
      </c>
      <c r="L338" s="8" t="s">
        <v>26</v>
      </c>
      <c r="M338" s="8">
        <v>0</v>
      </c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s="5" customFormat="1" ht="64.5" x14ac:dyDescent="0.25">
      <c r="A339" s="7">
        <v>328</v>
      </c>
      <c r="B339" s="7" t="s">
        <v>137</v>
      </c>
      <c r="C339" s="7" t="s">
        <v>213</v>
      </c>
      <c r="D339" s="8" t="s">
        <v>146</v>
      </c>
      <c r="E339" s="8" t="s">
        <v>213</v>
      </c>
      <c r="F339" s="8" t="s">
        <v>146</v>
      </c>
      <c r="G339" s="8" t="s">
        <v>137</v>
      </c>
      <c r="H339" s="8">
        <v>1</v>
      </c>
      <c r="I339" s="29">
        <v>20000</v>
      </c>
      <c r="J339" s="26">
        <f>H339*I339</f>
        <v>20000</v>
      </c>
      <c r="K339" s="8" t="s">
        <v>563</v>
      </c>
      <c r="L339" s="8" t="s">
        <v>26</v>
      </c>
      <c r="M339" s="8">
        <v>0</v>
      </c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ht="77.25" x14ac:dyDescent="0.25">
      <c r="A340" s="7">
        <v>329</v>
      </c>
      <c r="B340" s="7" t="s">
        <v>137</v>
      </c>
      <c r="C340" s="7" t="s">
        <v>215</v>
      </c>
      <c r="D340" s="8" t="s">
        <v>214</v>
      </c>
      <c r="E340" s="8" t="s">
        <v>217</v>
      </c>
      <c r="F340" s="8" t="s">
        <v>216</v>
      </c>
      <c r="G340" s="8" t="s">
        <v>137</v>
      </c>
      <c r="H340" s="8">
        <v>1</v>
      </c>
      <c r="I340" s="29">
        <v>140000</v>
      </c>
      <c r="J340" s="26">
        <f t="shared" ref="J340:J387" si="14">H340*I340</f>
        <v>140000</v>
      </c>
      <c r="K340" s="8" t="s">
        <v>563</v>
      </c>
      <c r="L340" s="8" t="s">
        <v>26</v>
      </c>
      <c r="M340" s="8">
        <v>0</v>
      </c>
    </row>
    <row r="341" spans="1:24" s="1" customFormat="1" ht="26.25" customHeight="1" x14ac:dyDescent="0.25">
      <c r="A341" s="7">
        <v>330</v>
      </c>
      <c r="B341" s="7" t="s">
        <v>137</v>
      </c>
      <c r="C341" s="7" t="s">
        <v>218</v>
      </c>
      <c r="D341" s="8" t="s">
        <v>147</v>
      </c>
      <c r="E341" s="8"/>
      <c r="F341" s="8"/>
      <c r="G341" s="8" t="s">
        <v>137</v>
      </c>
      <c r="H341" s="8">
        <v>1</v>
      </c>
      <c r="I341" s="29">
        <v>260000</v>
      </c>
      <c r="J341" s="26">
        <f t="shared" si="14"/>
        <v>260000</v>
      </c>
      <c r="K341" s="8" t="s">
        <v>558</v>
      </c>
      <c r="L341" s="8" t="s">
        <v>26</v>
      </c>
      <c r="M341" s="8">
        <v>0</v>
      </c>
      <c r="N341" s="3"/>
      <c r="O341" s="3"/>
      <c r="P341" s="3"/>
      <c r="Q341" s="3"/>
      <c r="R341" s="2"/>
      <c r="S341" s="2"/>
      <c r="T341" s="2"/>
      <c r="U341" s="2"/>
      <c r="V341" s="2"/>
      <c r="W341" s="2"/>
      <c r="X341" s="2"/>
    </row>
    <row r="342" spans="1:24" ht="64.5" x14ac:dyDescent="0.25">
      <c r="A342" s="7">
        <v>331</v>
      </c>
      <c r="B342" s="7" t="s">
        <v>137</v>
      </c>
      <c r="C342" s="7" t="s">
        <v>219</v>
      </c>
      <c r="D342" s="8" t="s">
        <v>148</v>
      </c>
      <c r="E342" s="8"/>
      <c r="F342" s="8"/>
      <c r="G342" s="8" t="s">
        <v>137</v>
      </c>
      <c r="H342" s="8">
        <v>1</v>
      </c>
      <c r="I342" s="29">
        <v>28200</v>
      </c>
      <c r="J342" s="26">
        <f t="shared" si="14"/>
        <v>28200</v>
      </c>
      <c r="K342" s="8" t="s">
        <v>558</v>
      </c>
      <c r="L342" s="8" t="s">
        <v>26</v>
      </c>
      <c r="M342" s="8">
        <v>0</v>
      </c>
    </row>
    <row r="343" spans="1:24" ht="90" x14ac:dyDescent="0.25">
      <c r="A343" s="7">
        <v>332</v>
      </c>
      <c r="B343" s="7" t="s">
        <v>137</v>
      </c>
      <c r="C343" s="7" t="s">
        <v>220</v>
      </c>
      <c r="D343" s="8" t="s">
        <v>149</v>
      </c>
      <c r="E343" s="8"/>
      <c r="F343" s="8"/>
      <c r="G343" s="8" t="s">
        <v>137</v>
      </c>
      <c r="H343" s="8">
        <v>1</v>
      </c>
      <c r="I343" s="29">
        <v>70000</v>
      </c>
      <c r="J343" s="26">
        <f t="shared" si="14"/>
        <v>70000</v>
      </c>
      <c r="K343" s="8" t="s">
        <v>558</v>
      </c>
      <c r="L343" s="8" t="s">
        <v>26</v>
      </c>
      <c r="M343" s="8">
        <v>0</v>
      </c>
    </row>
    <row r="344" spans="1:24" ht="115.5" x14ac:dyDescent="0.25">
      <c r="A344" s="7">
        <v>333</v>
      </c>
      <c r="B344" s="7" t="s">
        <v>137</v>
      </c>
      <c r="C344" s="7" t="s">
        <v>221</v>
      </c>
      <c r="D344" s="8" t="s">
        <v>150</v>
      </c>
      <c r="E344" s="8"/>
      <c r="F344" s="8"/>
      <c r="G344" s="8" t="s">
        <v>137</v>
      </c>
      <c r="H344" s="8">
        <v>1</v>
      </c>
      <c r="I344" s="29">
        <v>188200</v>
      </c>
      <c r="J344" s="26">
        <f t="shared" si="14"/>
        <v>188200</v>
      </c>
      <c r="K344" s="8" t="s">
        <v>558</v>
      </c>
      <c r="L344" s="8" t="s">
        <v>26</v>
      </c>
      <c r="M344" s="8">
        <v>0</v>
      </c>
    </row>
    <row r="345" spans="1:24" ht="64.5" x14ac:dyDescent="0.25">
      <c r="A345" s="7">
        <v>334</v>
      </c>
      <c r="B345" s="7" t="s">
        <v>137</v>
      </c>
      <c r="C345" s="7" t="s">
        <v>222</v>
      </c>
      <c r="D345" s="8" t="s">
        <v>152</v>
      </c>
      <c r="E345" s="8"/>
      <c r="F345" s="8"/>
      <c r="G345" s="8" t="s">
        <v>137</v>
      </c>
      <c r="H345" s="8">
        <v>1</v>
      </c>
      <c r="I345" s="29">
        <v>135000</v>
      </c>
      <c r="J345" s="26">
        <f t="shared" si="14"/>
        <v>135000</v>
      </c>
      <c r="K345" s="8" t="s">
        <v>559</v>
      </c>
      <c r="L345" s="8" t="s">
        <v>26</v>
      </c>
      <c r="M345" s="8">
        <v>0</v>
      </c>
    </row>
    <row r="346" spans="1:24" ht="64.5" x14ac:dyDescent="0.25">
      <c r="A346" s="7">
        <v>335</v>
      </c>
      <c r="B346" s="7" t="s">
        <v>137</v>
      </c>
      <c r="C346" s="7" t="s">
        <v>223</v>
      </c>
      <c r="D346" s="8" t="s">
        <v>153</v>
      </c>
      <c r="E346" s="8"/>
      <c r="F346" s="8"/>
      <c r="G346" s="8" t="s">
        <v>137</v>
      </c>
      <c r="H346" s="8">
        <v>1</v>
      </c>
      <c r="I346" s="29">
        <v>38400</v>
      </c>
      <c r="J346" s="26">
        <f t="shared" si="14"/>
        <v>38400</v>
      </c>
      <c r="K346" s="8" t="s">
        <v>560</v>
      </c>
      <c r="L346" s="8" t="s">
        <v>26</v>
      </c>
      <c r="M346" s="8">
        <v>0</v>
      </c>
    </row>
    <row r="347" spans="1:24" ht="64.5" x14ac:dyDescent="0.25">
      <c r="A347" s="7">
        <v>336</v>
      </c>
      <c r="B347" s="7" t="s">
        <v>137</v>
      </c>
      <c r="C347" s="7" t="s">
        <v>224</v>
      </c>
      <c r="D347" s="8" t="s">
        <v>154</v>
      </c>
      <c r="E347" s="8"/>
      <c r="F347" s="8"/>
      <c r="G347" s="8" t="s">
        <v>137</v>
      </c>
      <c r="H347" s="8">
        <v>1</v>
      </c>
      <c r="I347" s="29">
        <v>250000</v>
      </c>
      <c r="J347" s="26">
        <f t="shared" si="14"/>
        <v>250000</v>
      </c>
      <c r="K347" s="8" t="s">
        <v>563</v>
      </c>
      <c r="L347" s="8" t="s">
        <v>26</v>
      </c>
      <c r="M347" s="8">
        <v>0</v>
      </c>
    </row>
    <row r="348" spans="1:24" ht="128.25" x14ac:dyDescent="0.25">
      <c r="A348" s="7">
        <v>337</v>
      </c>
      <c r="B348" s="7" t="s">
        <v>137</v>
      </c>
      <c r="C348" s="7" t="s">
        <v>225</v>
      </c>
      <c r="D348" s="8" t="s">
        <v>155</v>
      </c>
      <c r="E348" s="8"/>
      <c r="F348" s="8"/>
      <c r="G348" s="8" t="s">
        <v>137</v>
      </c>
      <c r="H348" s="8">
        <v>1</v>
      </c>
      <c r="I348" s="29">
        <v>66000</v>
      </c>
      <c r="J348" s="26">
        <f t="shared" si="14"/>
        <v>66000</v>
      </c>
      <c r="K348" s="8" t="s">
        <v>563</v>
      </c>
      <c r="L348" s="8" t="s">
        <v>26</v>
      </c>
      <c r="M348" s="8">
        <v>0</v>
      </c>
    </row>
    <row r="349" spans="1:24" ht="64.5" x14ac:dyDescent="0.25">
      <c r="A349" s="7">
        <v>338</v>
      </c>
      <c r="B349" s="7" t="s">
        <v>137</v>
      </c>
      <c r="C349" s="7" t="s">
        <v>226</v>
      </c>
      <c r="D349" s="8" t="s">
        <v>228</v>
      </c>
      <c r="E349" s="8" t="s">
        <v>229</v>
      </c>
      <c r="F349" s="8" t="s">
        <v>227</v>
      </c>
      <c r="G349" s="8" t="s">
        <v>137</v>
      </c>
      <c r="H349" s="8">
        <v>1</v>
      </c>
      <c r="I349" s="29">
        <v>105900</v>
      </c>
      <c r="J349" s="26">
        <f t="shared" si="14"/>
        <v>105900</v>
      </c>
      <c r="K349" s="8" t="s">
        <v>43</v>
      </c>
      <c r="L349" s="8" t="s">
        <v>26</v>
      </c>
      <c r="M349" s="8">
        <v>0</v>
      </c>
    </row>
    <row r="350" spans="1:24" ht="64.5" x14ac:dyDescent="0.25">
      <c r="A350" s="7">
        <v>339</v>
      </c>
      <c r="B350" s="7" t="s">
        <v>137</v>
      </c>
      <c r="C350" s="7" t="s">
        <v>230</v>
      </c>
      <c r="D350" s="8" t="s">
        <v>156</v>
      </c>
      <c r="E350" s="8"/>
      <c r="F350" s="8"/>
      <c r="G350" s="8" t="s">
        <v>137</v>
      </c>
      <c r="H350" s="8">
        <v>1</v>
      </c>
      <c r="I350" s="29">
        <v>83245</v>
      </c>
      <c r="J350" s="26">
        <f t="shared" si="14"/>
        <v>83245</v>
      </c>
      <c r="K350" s="8" t="s">
        <v>558</v>
      </c>
      <c r="L350" s="8" t="s">
        <v>26</v>
      </c>
      <c r="M350" s="8">
        <v>0</v>
      </c>
    </row>
    <row r="351" spans="1:24" ht="64.5" x14ac:dyDescent="0.25">
      <c r="A351" s="7">
        <v>340</v>
      </c>
      <c r="B351" s="7" t="s">
        <v>137</v>
      </c>
      <c r="C351" s="7" t="s">
        <v>231</v>
      </c>
      <c r="D351" s="8" t="s">
        <v>157</v>
      </c>
      <c r="E351" s="8"/>
      <c r="F351" s="8"/>
      <c r="G351" s="8" t="s">
        <v>137</v>
      </c>
      <c r="H351" s="8">
        <v>1</v>
      </c>
      <c r="I351" s="29">
        <v>193930</v>
      </c>
      <c r="J351" s="26">
        <f t="shared" si="14"/>
        <v>193930</v>
      </c>
      <c r="K351" s="8" t="s">
        <v>574</v>
      </c>
      <c r="L351" s="8" t="s">
        <v>26</v>
      </c>
      <c r="M351" s="8">
        <v>0</v>
      </c>
    </row>
    <row r="352" spans="1:24" ht="64.5" x14ac:dyDescent="0.25">
      <c r="A352" s="7">
        <v>341</v>
      </c>
      <c r="B352" s="7" t="s">
        <v>137</v>
      </c>
      <c r="C352" s="7" t="s">
        <v>226</v>
      </c>
      <c r="D352" s="8" t="s">
        <v>228</v>
      </c>
      <c r="E352" s="8" t="s">
        <v>233</v>
      </c>
      <c r="F352" s="8" t="s">
        <v>232</v>
      </c>
      <c r="G352" s="8" t="s">
        <v>137</v>
      </c>
      <c r="H352" s="8">
        <v>1</v>
      </c>
      <c r="I352" s="29">
        <v>250000</v>
      </c>
      <c r="J352" s="26">
        <f t="shared" si="14"/>
        <v>250000</v>
      </c>
      <c r="K352" s="8" t="s">
        <v>563</v>
      </c>
      <c r="L352" s="8" t="s">
        <v>26</v>
      </c>
      <c r="M352" s="8">
        <v>0</v>
      </c>
    </row>
    <row r="353" spans="1:13" ht="64.5" x14ac:dyDescent="0.25">
      <c r="A353" s="7">
        <v>342</v>
      </c>
      <c r="B353" s="7" t="s">
        <v>137</v>
      </c>
      <c r="C353" s="7" t="s">
        <v>236</v>
      </c>
      <c r="D353" s="8" t="s">
        <v>234</v>
      </c>
      <c r="E353" s="8" t="s">
        <v>237</v>
      </c>
      <c r="F353" s="8" t="s">
        <v>235</v>
      </c>
      <c r="G353" s="8" t="s">
        <v>137</v>
      </c>
      <c r="H353" s="8">
        <v>1</v>
      </c>
      <c r="I353" s="29">
        <v>123800</v>
      </c>
      <c r="J353" s="26">
        <f t="shared" si="14"/>
        <v>123800</v>
      </c>
      <c r="K353" s="8" t="s">
        <v>563</v>
      </c>
      <c r="L353" s="8" t="s">
        <v>26</v>
      </c>
      <c r="M353" s="8">
        <v>0</v>
      </c>
    </row>
    <row r="354" spans="1:13" ht="64.5" x14ac:dyDescent="0.25">
      <c r="A354" s="7">
        <v>343</v>
      </c>
      <c r="B354" s="7" t="s">
        <v>137</v>
      </c>
      <c r="C354" s="7" t="s">
        <v>226</v>
      </c>
      <c r="D354" s="8" t="s">
        <v>228</v>
      </c>
      <c r="E354" s="8" t="s">
        <v>239</v>
      </c>
      <c r="F354" s="8" t="s">
        <v>238</v>
      </c>
      <c r="G354" s="8" t="s">
        <v>137</v>
      </c>
      <c r="H354" s="8">
        <v>1</v>
      </c>
      <c r="I354" s="29">
        <v>252000</v>
      </c>
      <c r="J354" s="26">
        <f t="shared" si="14"/>
        <v>252000</v>
      </c>
      <c r="K354" s="8" t="s">
        <v>563</v>
      </c>
      <c r="L354" s="8" t="s">
        <v>26</v>
      </c>
      <c r="M354" s="8">
        <v>0</v>
      </c>
    </row>
    <row r="355" spans="1:13" ht="64.5" x14ac:dyDescent="0.25">
      <c r="A355" s="7">
        <v>344</v>
      </c>
      <c r="B355" s="7" t="s">
        <v>137</v>
      </c>
      <c r="C355" s="7" t="s">
        <v>569</v>
      </c>
      <c r="D355" s="8" t="s">
        <v>568</v>
      </c>
      <c r="E355" s="8"/>
      <c r="F355" s="8"/>
      <c r="G355" s="8" t="s">
        <v>137</v>
      </c>
      <c r="H355" s="8">
        <v>1</v>
      </c>
      <c r="I355" s="29">
        <v>2023350</v>
      </c>
      <c r="J355" s="26">
        <f t="shared" ref="J355" si="15">H355*I355</f>
        <v>2023350</v>
      </c>
      <c r="K355" s="8" t="s">
        <v>563</v>
      </c>
      <c r="L355" s="8" t="s">
        <v>26</v>
      </c>
      <c r="M355" s="8">
        <v>0</v>
      </c>
    </row>
    <row r="356" spans="1:13" ht="64.5" x14ac:dyDescent="0.25">
      <c r="A356" s="7">
        <v>345</v>
      </c>
      <c r="B356" s="7" t="s">
        <v>137</v>
      </c>
      <c r="C356" s="7" t="s">
        <v>226</v>
      </c>
      <c r="D356" s="8" t="s">
        <v>228</v>
      </c>
      <c r="E356" s="8" t="s">
        <v>241</v>
      </c>
      <c r="F356" s="8" t="s">
        <v>240</v>
      </c>
      <c r="G356" s="8" t="s">
        <v>137</v>
      </c>
      <c r="H356" s="8">
        <v>1</v>
      </c>
      <c r="I356" s="29">
        <v>199000</v>
      </c>
      <c r="J356" s="26">
        <f t="shared" si="14"/>
        <v>199000</v>
      </c>
      <c r="K356" s="8" t="s">
        <v>563</v>
      </c>
      <c r="L356" s="8" t="s">
        <v>26</v>
      </c>
      <c r="M356" s="8">
        <v>0</v>
      </c>
    </row>
    <row r="357" spans="1:13" ht="64.5" x14ac:dyDescent="0.25">
      <c r="A357" s="7">
        <v>346</v>
      </c>
      <c r="B357" s="7" t="s">
        <v>137</v>
      </c>
      <c r="C357" s="7" t="s">
        <v>242</v>
      </c>
      <c r="D357" s="8" t="s">
        <v>158</v>
      </c>
      <c r="E357" s="8"/>
      <c r="F357" s="8"/>
      <c r="G357" s="8" t="s">
        <v>137</v>
      </c>
      <c r="H357" s="8">
        <v>1</v>
      </c>
      <c r="I357" s="29">
        <v>80640</v>
      </c>
      <c r="J357" s="26">
        <f t="shared" si="14"/>
        <v>80640</v>
      </c>
      <c r="K357" s="8" t="s">
        <v>563</v>
      </c>
      <c r="L357" s="8" t="s">
        <v>26</v>
      </c>
      <c r="M357" s="8">
        <v>0</v>
      </c>
    </row>
    <row r="358" spans="1:13" ht="64.5" x14ac:dyDescent="0.25">
      <c r="A358" s="7">
        <v>347</v>
      </c>
      <c r="B358" s="7" t="s">
        <v>137</v>
      </c>
      <c r="C358" s="7" t="s">
        <v>243</v>
      </c>
      <c r="D358" s="8" t="s">
        <v>159</v>
      </c>
      <c r="E358" s="8"/>
      <c r="F358" s="8"/>
      <c r="G358" s="8" t="s">
        <v>137</v>
      </c>
      <c r="H358" s="8">
        <v>1</v>
      </c>
      <c r="I358" s="29">
        <v>29150</v>
      </c>
      <c r="J358" s="26">
        <f t="shared" si="14"/>
        <v>29150</v>
      </c>
      <c r="K358" s="8" t="s">
        <v>558</v>
      </c>
      <c r="L358" s="8" t="s">
        <v>26</v>
      </c>
      <c r="M358" s="8">
        <v>0</v>
      </c>
    </row>
    <row r="359" spans="1:13" ht="64.5" x14ac:dyDescent="0.25">
      <c r="A359" s="7">
        <v>348</v>
      </c>
      <c r="B359" s="7" t="s">
        <v>137</v>
      </c>
      <c r="C359" s="7" t="s">
        <v>226</v>
      </c>
      <c r="D359" s="8" t="s">
        <v>228</v>
      </c>
      <c r="E359" s="8" t="s">
        <v>245</v>
      </c>
      <c r="F359" s="8" t="s">
        <v>244</v>
      </c>
      <c r="G359" s="8" t="s">
        <v>137</v>
      </c>
      <c r="H359" s="8">
        <v>1</v>
      </c>
      <c r="I359" s="29">
        <v>250000</v>
      </c>
      <c r="J359" s="26">
        <f t="shared" si="14"/>
        <v>250000</v>
      </c>
      <c r="K359" s="8" t="s">
        <v>563</v>
      </c>
      <c r="L359" s="8" t="s">
        <v>26</v>
      </c>
      <c r="M359" s="8">
        <v>0</v>
      </c>
    </row>
    <row r="360" spans="1:13" ht="64.5" x14ac:dyDescent="0.25">
      <c r="A360" s="7">
        <v>349</v>
      </c>
      <c r="B360" s="7" t="s">
        <v>137</v>
      </c>
      <c r="C360" s="7" t="s">
        <v>246</v>
      </c>
      <c r="D360" s="8" t="s">
        <v>160</v>
      </c>
      <c r="E360" s="8"/>
      <c r="F360" s="8"/>
      <c r="G360" s="8" t="s">
        <v>137</v>
      </c>
      <c r="H360" s="8">
        <v>1</v>
      </c>
      <c r="I360" s="29">
        <v>179210</v>
      </c>
      <c r="J360" s="26">
        <f t="shared" si="14"/>
        <v>179210</v>
      </c>
      <c r="K360" s="8" t="s">
        <v>563</v>
      </c>
      <c r="L360" s="8" t="s">
        <v>26</v>
      </c>
      <c r="M360" s="8">
        <v>0</v>
      </c>
    </row>
    <row r="361" spans="1:13" ht="64.5" x14ac:dyDescent="0.25">
      <c r="A361" s="7">
        <v>350</v>
      </c>
      <c r="B361" s="7" t="s">
        <v>137</v>
      </c>
      <c r="C361" s="7" t="s">
        <v>247</v>
      </c>
      <c r="D361" s="8" t="s">
        <v>151</v>
      </c>
      <c r="E361" s="8"/>
      <c r="F361" s="8"/>
      <c r="G361" s="8" t="s">
        <v>137</v>
      </c>
      <c r="H361" s="8">
        <v>1</v>
      </c>
      <c r="I361" s="29">
        <v>12000</v>
      </c>
      <c r="J361" s="26">
        <f t="shared" si="14"/>
        <v>12000</v>
      </c>
      <c r="K361" s="8" t="s">
        <v>559</v>
      </c>
      <c r="L361" s="8" t="s">
        <v>26</v>
      </c>
      <c r="M361" s="8">
        <v>0</v>
      </c>
    </row>
    <row r="362" spans="1:13" ht="64.5" x14ac:dyDescent="0.25">
      <c r="A362" s="7">
        <v>351</v>
      </c>
      <c r="B362" s="7" t="s">
        <v>137</v>
      </c>
      <c r="C362" s="7" t="s">
        <v>248</v>
      </c>
      <c r="D362" s="8" t="s">
        <v>161</v>
      </c>
      <c r="E362" s="8"/>
      <c r="F362" s="8"/>
      <c r="G362" s="8" t="s">
        <v>137</v>
      </c>
      <c r="H362" s="8">
        <v>1</v>
      </c>
      <c r="I362" s="29">
        <v>123850</v>
      </c>
      <c r="J362" s="26">
        <f t="shared" si="14"/>
        <v>123850</v>
      </c>
      <c r="K362" s="8" t="s">
        <v>563</v>
      </c>
      <c r="L362" s="8" t="s">
        <v>26</v>
      </c>
      <c r="M362" s="8">
        <v>0</v>
      </c>
    </row>
    <row r="363" spans="1:13" ht="77.25" x14ac:dyDescent="0.25">
      <c r="A363" s="7">
        <v>352</v>
      </c>
      <c r="B363" s="7" t="s">
        <v>137</v>
      </c>
      <c r="C363" s="7" t="s">
        <v>249</v>
      </c>
      <c r="D363" s="8" t="s">
        <v>162</v>
      </c>
      <c r="E363" s="8"/>
      <c r="F363" s="8"/>
      <c r="G363" s="8" t="s">
        <v>137</v>
      </c>
      <c r="H363" s="8">
        <v>1</v>
      </c>
      <c r="I363" s="29">
        <v>155160</v>
      </c>
      <c r="J363" s="26">
        <f t="shared" si="14"/>
        <v>155160</v>
      </c>
      <c r="K363" s="8" t="s">
        <v>186</v>
      </c>
      <c r="L363" s="8" t="s">
        <v>26</v>
      </c>
      <c r="M363" s="8">
        <v>0</v>
      </c>
    </row>
    <row r="364" spans="1:13" ht="64.5" x14ac:dyDescent="0.25">
      <c r="A364" s="7">
        <v>353</v>
      </c>
      <c r="B364" s="7" t="s">
        <v>137</v>
      </c>
      <c r="C364" s="7" t="s">
        <v>745</v>
      </c>
      <c r="D364" s="8" t="s">
        <v>744</v>
      </c>
      <c r="E364" s="8"/>
      <c r="F364" s="8"/>
      <c r="G364" s="8" t="s">
        <v>137</v>
      </c>
      <c r="H364" s="8">
        <v>1</v>
      </c>
      <c r="I364" s="29">
        <v>402416</v>
      </c>
      <c r="J364" s="26">
        <f t="shared" ref="J364" si="16">H364*I364</f>
        <v>402416</v>
      </c>
      <c r="K364" s="8" t="s">
        <v>563</v>
      </c>
      <c r="L364" s="8" t="s">
        <v>26</v>
      </c>
      <c r="M364" s="8">
        <v>0</v>
      </c>
    </row>
    <row r="365" spans="1:13" ht="64.5" x14ac:dyDescent="0.25">
      <c r="A365" s="7">
        <v>354</v>
      </c>
      <c r="B365" s="7" t="s">
        <v>137</v>
      </c>
      <c r="C365" s="7" t="s">
        <v>250</v>
      </c>
      <c r="D365" s="8" t="s">
        <v>169</v>
      </c>
      <c r="E365" s="8" t="s">
        <v>170</v>
      </c>
      <c r="F365" s="8" t="s">
        <v>170</v>
      </c>
      <c r="G365" s="8" t="s">
        <v>137</v>
      </c>
      <c r="H365" s="8">
        <v>1</v>
      </c>
      <c r="I365" s="32">
        <v>3000</v>
      </c>
      <c r="J365" s="26">
        <f t="shared" si="14"/>
        <v>3000</v>
      </c>
      <c r="K365" s="8" t="s">
        <v>558</v>
      </c>
      <c r="L365" s="8" t="s">
        <v>26</v>
      </c>
      <c r="M365" s="8">
        <v>0</v>
      </c>
    </row>
    <row r="366" spans="1:13" ht="64.5" x14ac:dyDescent="0.25">
      <c r="A366" s="7">
        <v>355</v>
      </c>
      <c r="B366" s="7" t="s">
        <v>137</v>
      </c>
      <c r="C366" s="7" t="s">
        <v>250</v>
      </c>
      <c r="D366" s="8" t="s">
        <v>169</v>
      </c>
      <c r="E366" s="8" t="s">
        <v>171</v>
      </c>
      <c r="F366" s="8" t="s">
        <v>171</v>
      </c>
      <c r="G366" s="8" t="s">
        <v>137</v>
      </c>
      <c r="H366" s="8">
        <v>1</v>
      </c>
      <c r="I366" s="32">
        <v>2800</v>
      </c>
      <c r="J366" s="26">
        <f t="shared" si="14"/>
        <v>2800</v>
      </c>
      <c r="K366" s="8" t="s">
        <v>575</v>
      </c>
      <c r="L366" s="8" t="s">
        <v>26</v>
      </c>
      <c r="M366" s="8">
        <v>0</v>
      </c>
    </row>
    <row r="367" spans="1:13" ht="64.5" x14ac:dyDescent="0.25">
      <c r="A367" s="7">
        <v>356</v>
      </c>
      <c r="B367" s="7" t="s">
        <v>137</v>
      </c>
      <c r="C367" s="7" t="s">
        <v>173</v>
      </c>
      <c r="D367" s="8" t="s">
        <v>172</v>
      </c>
      <c r="E367" s="8"/>
      <c r="F367" s="8"/>
      <c r="G367" s="8" t="s">
        <v>137</v>
      </c>
      <c r="H367" s="8">
        <v>1</v>
      </c>
      <c r="I367" s="33">
        <v>16003</v>
      </c>
      <c r="J367" s="26">
        <f t="shared" si="14"/>
        <v>16003</v>
      </c>
      <c r="K367" s="8" t="s">
        <v>576</v>
      </c>
      <c r="L367" s="8" t="s">
        <v>26</v>
      </c>
      <c r="M367" s="8">
        <v>100</v>
      </c>
    </row>
    <row r="368" spans="1:13" ht="64.5" x14ac:dyDescent="0.25">
      <c r="A368" s="7">
        <v>357</v>
      </c>
      <c r="B368" s="7" t="s">
        <v>137</v>
      </c>
      <c r="C368" s="7" t="s">
        <v>173</v>
      </c>
      <c r="D368" s="8" t="s">
        <v>172</v>
      </c>
      <c r="E368" s="8"/>
      <c r="F368" s="8"/>
      <c r="G368" s="8" t="s">
        <v>137</v>
      </c>
      <c r="H368" s="8">
        <v>1</v>
      </c>
      <c r="I368" s="33">
        <v>22540</v>
      </c>
      <c r="J368" s="26">
        <f t="shared" si="14"/>
        <v>22540</v>
      </c>
      <c r="K368" s="8" t="s">
        <v>575</v>
      </c>
      <c r="L368" s="8" t="s">
        <v>26</v>
      </c>
      <c r="M368" s="8">
        <v>100</v>
      </c>
    </row>
    <row r="369" spans="1:13" ht="64.5" x14ac:dyDescent="0.25">
      <c r="A369" s="7">
        <v>358</v>
      </c>
      <c r="B369" s="7" t="s">
        <v>137</v>
      </c>
      <c r="C369" s="7" t="s">
        <v>173</v>
      </c>
      <c r="D369" s="8" t="s">
        <v>172</v>
      </c>
      <c r="E369" s="8"/>
      <c r="F369" s="8"/>
      <c r="G369" s="8" t="s">
        <v>137</v>
      </c>
      <c r="H369" s="8">
        <v>1</v>
      </c>
      <c r="I369" s="33">
        <v>27457</v>
      </c>
      <c r="J369" s="26">
        <f t="shared" si="14"/>
        <v>27457</v>
      </c>
      <c r="K369" s="8" t="s">
        <v>577</v>
      </c>
      <c r="L369" s="8" t="s">
        <v>26</v>
      </c>
      <c r="M369" s="8">
        <v>100</v>
      </c>
    </row>
    <row r="370" spans="1:13" ht="77.25" x14ac:dyDescent="0.25">
      <c r="A370" s="7">
        <v>359</v>
      </c>
      <c r="B370" s="7" t="s">
        <v>21</v>
      </c>
      <c r="C370" s="7" t="s">
        <v>175</v>
      </c>
      <c r="D370" s="8" t="s">
        <v>175</v>
      </c>
      <c r="E370" s="8" t="s">
        <v>176</v>
      </c>
      <c r="F370" s="8" t="s">
        <v>176</v>
      </c>
      <c r="G370" s="8" t="s">
        <v>25</v>
      </c>
      <c r="H370" s="8">
        <v>10</v>
      </c>
      <c r="I370" s="8">
        <v>520</v>
      </c>
      <c r="J370" s="37">
        <f>H370*I370</f>
        <v>5200</v>
      </c>
      <c r="K370" s="8" t="s">
        <v>186</v>
      </c>
      <c r="L370" s="8" t="s">
        <v>26</v>
      </c>
      <c r="M370" s="8">
        <v>0</v>
      </c>
    </row>
    <row r="371" spans="1:13" ht="77.25" x14ac:dyDescent="0.25">
      <c r="A371" s="7">
        <v>360</v>
      </c>
      <c r="B371" s="7" t="s">
        <v>21</v>
      </c>
      <c r="C371" s="7" t="s">
        <v>175</v>
      </c>
      <c r="D371" s="8" t="s">
        <v>175</v>
      </c>
      <c r="E371" s="8" t="s">
        <v>176</v>
      </c>
      <c r="F371" s="8" t="s">
        <v>176</v>
      </c>
      <c r="G371" s="8" t="s">
        <v>25</v>
      </c>
      <c r="H371" s="8">
        <v>10</v>
      </c>
      <c r="I371" s="8">
        <v>520</v>
      </c>
      <c r="J371" s="37">
        <f t="shared" ref="J371" si="17">H371*I371</f>
        <v>5200</v>
      </c>
      <c r="K371" s="8" t="s">
        <v>186</v>
      </c>
      <c r="L371" s="8" t="s">
        <v>26</v>
      </c>
      <c r="M371" s="8">
        <v>0</v>
      </c>
    </row>
    <row r="372" spans="1:13" ht="77.25" x14ac:dyDescent="0.25">
      <c r="A372" s="7">
        <v>361</v>
      </c>
      <c r="B372" s="7" t="s">
        <v>21</v>
      </c>
      <c r="C372" s="7" t="s">
        <v>177</v>
      </c>
      <c r="D372" s="8" t="s">
        <v>177</v>
      </c>
      <c r="E372" s="8" t="s">
        <v>178</v>
      </c>
      <c r="F372" s="8" t="s">
        <v>179</v>
      </c>
      <c r="G372" s="8" t="s">
        <v>25</v>
      </c>
      <c r="H372" s="8">
        <v>100</v>
      </c>
      <c r="I372" s="8">
        <v>3598</v>
      </c>
      <c r="J372" s="37">
        <f t="shared" si="14"/>
        <v>359800</v>
      </c>
      <c r="K372" s="8" t="s">
        <v>186</v>
      </c>
      <c r="L372" s="8" t="s">
        <v>26</v>
      </c>
      <c r="M372" s="8">
        <v>0</v>
      </c>
    </row>
    <row r="373" spans="1:13" ht="77.25" x14ac:dyDescent="0.25">
      <c r="A373" s="7">
        <v>362</v>
      </c>
      <c r="B373" s="7" t="s">
        <v>21</v>
      </c>
      <c r="C373" s="7" t="s">
        <v>177</v>
      </c>
      <c r="D373" s="8" t="s">
        <v>177</v>
      </c>
      <c r="E373" s="8" t="s">
        <v>178</v>
      </c>
      <c r="F373" s="8" t="s">
        <v>178</v>
      </c>
      <c r="G373" s="8" t="s">
        <v>25</v>
      </c>
      <c r="H373" s="8">
        <v>100</v>
      </c>
      <c r="I373" s="8">
        <v>3598</v>
      </c>
      <c r="J373" s="37">
        <f t="shared" si="14"/>
        <v>359800</v>
      </c>
      <c r="K373" s="8" t="s">
        <v>186</v>
      </c>
      <c r="L373" s="8" t="s">
        <v>26</v>
      </c>
      <c r="M373" s="8">
        <v>0</v>
      </c>
    </row>
    <row r="374" spans="1:13" ht="77.25" x14ac:dyDescent="0.25">
      <c r="A374" s="7">
        <v>363</v>
      </c>
      <c r="B374" s="7" t="s">
        <v>21</v>
      </c>
      <c r="C374" s="7" t="s">
        <v>177</v>
      </c>
      <c r="D374" s="8" t="s">
        <v>177</v>
      </c>
      <c r="E374" s="8" t="s">
        <v>178</v>
      </c>
      <c r="F374" s="8" t="s">
        <v>178</v>
      </c>
      <c r="G374" s="8" t="s">
        <v>25</v>
      </c>
      <c r="H374" s="8">
        <v>100</v>
      </c>
      <c r="I374" s="8">
        <v>3598</v>
      </c>
      <c r="J374" s="37">
        <f t="shared" si="14"/>
        <v>359800</v>
      </c>
      <c r="K374" s="8" t="s">
        <v>186</v>
      </c>
      <c r="L374" s="8" t="s">
        <v>26</v>
      </c>
      <c r="M374" s="8">
        <v>0</v>
      </c>
    </row>
    <row r="375" spans="1:13" ht="77.25" x14ac:dyDescent="0.25">
      <c r="A375" s="7">
        <v>364</v>
      </c>
      <c r="B375" s="7" t="s">
        <v>21</v>
      </c>
      <c r="C375" s="7" t="s">
        <v>177</v>
      </c>
      <c r="D375" s="8" t="s">
        <v>177</v>
      </c>
      <c r="E375" s="8" t="s">
        <v>178</v>
      </c>
      <c r="F375" s="8" t="s">
        <v>178</v>
      </c>
      <c r="G375" s="8" t="s">
        <v>25</v>
      </c>
      <c r="H375" s="8">
        <v>100</v>
      </c>
      <c r="I375" s="8">
        <v>3598</v>
      </c>
      <c r="J375" s="37">
        <f t="shared" si="14"/>
        <v>359800</v>
      </c>
      <c r="K375" s="8" t="s">
        <v>186</v>
      </c>
      <c r="L375" s="8" t="s">
        <v>26</v>
      </c>
      <c r="M375" s="8">
        <v>0</v>
      </c>
    </row>
    <row r="376" spans="1:13" ht="77.25" x14ac:dyDescent="0.25">
      <c r="A376" s="7">
        <v>365</v>
      </c>
      <c r="B376" s="7" t="s">
        <v>21</v>
      </c>
      <c r="C376" s="7" t="s">
        <v>180</v>
      </c>
      <c r="D376" s="8" t="s">
        <v>180</v>
      </c>
      <c r="E376" s="8" t="s">
        <v>181</v>
      </c>
      <c r="F376" s="8" t="s">
        <v>181</v>
      </c>
      <c r="G376" s="8" t="s">
        <v>25</v>
      </c>
      <c r="H376" s="8">
        <v>10</v>
      </c>
      <c r="I376" s="8">
        <v>1600</v>
      </c>
      <c r="J376" s="37">
        <f t="shared" si="14"/>
        <v>16000</v>
      </c>
      <c r="K376" s="8" t="s">
        <v>186</v>
      </c>
      <c r="L376" s="8" t="s">
        <v>26</v>
      </c>
      <c r="M376" s="8">
        <v>0</v>
      </c>
    </row>
    <row r="377" spans="1:13" ht="77.25" x14ac:dyDescent="0.25">
      <c r="A377" s="7">
        <v>366</v>
      </c>
      <c r="B377" s="7" t="s">
        <v>21</v>
      </c>
      <c r="C377" s="7" t="s">
        <v>180</v>
      </c>
      <c r="D377" s="8" t="s">
        <v>180</v>
      </c>
      <c r="E377" s="8" t="s">
        <v>181</v>
      </c>
      <c r="F377" s="8" t="s">
        <v>181</v>
      </c>
      <c r="G377" s="8" t="s">
        <v>25</v>
      </c>
      <c r="H377" s="8">
        <v>10</v>
      </c>
      <c r="I377" s="8">
        <v>1600</v>
      </c>
      <c r="J377" s="37">
        <f t="shared" si="14"/>
        <v>16000</v>
      </c>
      <c r="K377" s="8" t="s">
        <v>186</v>
      </c>
      <c r="L377" s="8" t="s">
        <v>26</v>
      </c>
      <c r="M377" s="8">
        <v>0</v>
      </c>
    </row>
    <row r="378" spans="1:13" ht="77.25" x14ac:dyDescent="0.25">
      <c r="A378" s="7">
        <v>367</v>
      </c>
      <c r="B378" s="7" t="s">
        <v>21</v>
      </c>
      <c r="C378" s="7" t="s">
        <v>180</v>
      </c>
      <c r="D378" s="8" t="s">
        <v>180</v>
      </c>
      <c r="E378" s="8" t="s">
        <v>181</v>
      </c>
      <c r="F378" s="8" t="s">
        <v>181</v>
      </c>
      <c r="G378" s="8" t="s">
        <v>25</v>
      </c>
      <c r="H378" s="8">
        <v>10</v>
      </c>
      <c r="I378" s="8">
        <v>1600</v>
      </c>
      <c r="J378" s="37">
        <f t="shared" si="14"/>
        <v>16000</v>
      </c>
      <c r="K378" s="8" t="s">
        <v>186</v>
      </c>
      <c r="L378" s="8" t="s">
        <v>26</v>
      </c>
      <c r="M378" s="8">
        <v>0</v>
      </c>
    </row>
    <row r="379" spans="1:13" ht="77.25" x14ac:dyDescent="0.25">
      <c r="A379" s="7">
        <v>368</v>
      </c>
      <c r="B379" s="7" t="s">
        <v>21</v>
      </c>
      <c r="C379" s="7" t="s">
        <v>182</v>
      </c>
      <c r="D379" s="8" t="s">
        <v>182</v>
      </c>
      <c r="E379" s="8" t="s">
        <v>183</v>
      </c>
      <c r="F379" s="8" t="s">
        <v>183</v>
      </c>
      <c r="G379" s="8" t="s">
        <v>25</v>
      </c>
      <c r="H379" s="8">
        <v>16</v>
      </c>
      <c r="I379" s="8">
        <v>300</v>
      </c>
      <c r="J379" s="37">
        <f t="shared" si="14"/>
        <v>4800</v>
      </c>
      <c r="K379" s="8" t="s">
        <v>186</v>
      </c>
      <c r="L379" s="8" t="s">
        <v>26</v>
      </c>
      <c r="M379" s="8">
        <v>0</v>
      </c>
    </row>
    <row r="380" spans="1:13" ht="77.25" x14ac:dyDescent="0.25">
      <c r="A380" s="7">
        <v>369</v>
      </c>
      <c r="B380" s="7" t="s">
        <v>21</v>
      </c>
      <c r="C380" s="7" t="s">
        <v>182</v>
      </c>
      <c r="D380" s="8" t="s">
        <v>182</v>
      </c>
      <c r="E380" s="8" t="s">
        <v>183</v>
      </c>
      <c r="F380" s="8" t="s">
        <v>183</v>
      </c>
      <c r="G380" s="8" t="s">
        <v>25</v>
      </c>
      <c r="H380" s="8">
        <v>8</v>
      </c>
      <c r="I380" s="8">
        <v>300</v>
      </c>
      <c r="J380" s="37">
        <f t="shared" si="14"/>
        <v>2400</v>
      </c>
      <c r="K380" s="8" t="s">
        <v>186</v>
      </c>
      <c r="L380" s="8" t="s">
        <v>26</v>
      </c>
      <c r="M380" s="8">
        <v>0</v>
      </c>
    </row>
    <row r="381" spans="1:13" ht="77.25" x14ac:dyDescent="0.25">
      <c r="A381" s="7">
        <v>370</v>
      </c>
      <c r="B381" s="7" t="s">
        <v>21</v>
      </c>
      <c r="C381" s="7" t="s">
        <v>182</v>
      </c>
      <c r="D381" s="8" t="s">
        <v>182</v>
      </c>
      <c r="E381" s="8" t="s">
        <v>183</v>
      </c>
      <c r="F381" s="8" t="s">
        <v>183</v>
      </c>
      <c r="G381" s="8" t="s">
        <v>25</v>
      </c>
      <c r="H381" s="8">
        <v>16</v>
      </c>
      <c r="I381" s="8">
        <v>300</v>
      </c>
      <c r="J381" s="37">
        <f t="shared" si="14"/>
        <v>4800</v>
      </c>
      <c r="K381" s="8" t="s">
        <v>186</v>
      </c>
      <c r="L381" s="8" t="s">
        <v>26</v>
      </c>
      <c r="M381" s="8">
        <v>0</v>
      </c>
    </row>
    <row r="382" spans="1:13" ht="77.25" x14ac:dyDescent="0.25">
      <c r="A382" s="7">
        <v>371</v>
      </c>
      <c r="B382" s="7" t="s">
        <v>21</v>
      </c>
      <c r="C382" s="7" t="s">
        <v>184</v>
      </c>
      <c r="D382" s="8" t="s">
        <v>184</v>
      </c>
      <c r="E382" s="8" t="s">
        <v>181</v>
      </c>
      <c r="F382" s="8" t="s">
        <v>181</v>
      </c>
      <c r="G382" s="8" t="s">
        <v>25</v>
      </c>
      <c r="H382" s="8">
        <v>10</v>
      </c>
      <c r="I382" s="8">
        <v>680</v>
      </c>
      <c r="J382" s="37">
        <f t="shared" si="14"/>
        <v>6800</v>
      </c>
      <c r="K382" s="8" t="s">
        <v>186</v>
      </c>
      <c r="L382" s="8" t="s">
        <v>26</v>
      </c>
      <c r="M382" s="8">
        <v>0</v>
      </c>
    </row>
    <row r="383" spans="1:13" ht="77.25" x14ac:dyDescent="0.25">
      <c r="A383" s="7">
        <v>372</v>
      </c>
      <c r="B383" s="7" t="s">
        <v>21</v>
      </c>
      <c r="C383" s="7" t="s">
        <v>184</v>
      </c>
      <c r="D383" s="8" t="s">
        <v>184</v>
      </c>
      <c r="E383" s="8" t="s">
        <v>181</v>
      </c>
      <c r="F383" s="8" t="s">
        <v>181</v>
      </c>
      <c r="G383" s="8" t="s">
        <v>25</v>
      </c>
      <c r="H383" s="8">
        <v>10</v>
      </c>
      <c r="I383" s="8">
        <v>680</v>
      </c>
      <c r="J383" s="37">
        <f t="shared" si="14"/>
        <v>6800</v>
      </c>
      <c r="K383" s="8" t="s">
        <v>186</v>
      </c>
      <c r="L383" s="8" t="s">
        <v>26</v>
      </c>
      <c r="M383" s="8">
        <v>0</v>
      </c>
    </row>
    <row r="384" spans="1:13" ht="77.25" x14ac:dyDescent="0.25">
      <c r="A384" s="7">
        <v>373</v>
      </c>
      <c r="B384" s="7" t="s">
        <v>21</v>
      </c>
      <c r="C384" s="7" t="s">
        <v>184</v>
      </c>
      <c r="D384" s="8" t="s">
        <v>184</v>
      </c>
      <c r="E384" s="8" t="s">
        <v>181</v>
      </c>
      <c r="F384" s="8" t="s">
        <v>181</v>
      </c>
      <c r="G384" s="8" t="s">
        <v>25</v>
      </c>
      <c r="H384" s="8">
        <v>10</v>
      </c>
      <c r="I384" s="8">
        <v>680</v>
      </c>
      <c r="J384" s="37">
        <f t="shared" si="14"/>
        <v>6800</v>
      </c>
      <c r="K384" s="8" t="s">
        <v>186</v>
      </c>
      <c r="L384" s="8" t="s">
        <v>26</v>
      </c>
      <c r="M384" s="8">
        <v>0</v>
      </c>
    </row>
    <row r="385" spans="1:24" ht="77.25" x14ac:dyDescent="0.25">
      <c r="A385" s="7">
        <v>374</v>
      </c>
      <c r="B385" s="7" t="s">
        <v>21</v>
      </c>
      <c r="C385" s="7" t="s">
        <v>184</v>
      </c>
      <c r="D385" s="8" t="s">
        <v>184</v>
      </c>
      <c r="E385" s="8" t="s">
        <v>185</v>
      </c>
      <c r="F385" s="8" t="s">
        <v>185</v>
      </c>
      <c r="G385" s="8" t="s">
        <v>25</v>
      </c>
      <c r="H385" s="8">
        <v>10</v>
      </c>
      <c r="I385" s="8">
        <v>1776</v>
      </c>
      <c r="J385" s="37">
        <f>H385*I385</f>
        <v>17760</v>
      </c>
      <c r="K385" s="8" t="s">
        <v>186</v>
      </c>
      <c r="L385" s="8" t="s">
        <v>26</v>
      </c>
      <c r="M385" s="8">
        <v>0</v>
      </c>
    </row>
    <row r="386" spans="1:24" ht="77.25" x14ac:dyDescent="0.25">
      <c r="A386" s="7">
        <v>375</v>
      </c>
      <c r="B386" s="7" t="s">
        <v>21</v>
      </c>
      <c r="C386" s="7" t="s">
        <v>184</v>
      </c>
      <c r="D386" s="8" t="s">
        <v>184</v>
      </c>
      <c r="E386" s="8" t="s">
        <v>185</v>
      </c>
      <c r="F386" s="8" t="s">
        <v>185</v>
      </c>
      <c r="G386" s="8" t="s">
        <v>25</v>
      </c>
      <c r="H386" s="8">
        <v>5</v>
      </c>
      <c r="I386" s="8">
        <v>1776</v>
      </c>
      <c r="J386" s="37">
        <f t="shared" si="14"/>
        <v>8880</v>
      </c>
      <c r="K386" s="8" t="s">
        <v>186</v>
      </c>
      <c r="L386" s="8" t="s">
        <v>26</v>
      </c>
      <c r="M386" s="8">
        <v>0</v>
      </c>
    </row>
    <row r="387" spans="1:24" ht="77.25" x14ac:dyDescent="0.25">
      <c r="A387" s="7">
        <v>376</v>
      </c>
      <c r="B387" s="7" t="s">
        <v>21</v>
      </c>
      <c r="C387" s="7" t="s">
        <v>184</v>
      </c>
      <c r="D387" s="8" t="s">
        <v>184</v>
      </c>
      <c r="E387" s="8" t="s">
        <v>185</v>
      </c>
      <c r="F387" s="8" t="s">
        <v>185</v>
      </c>
      <c r="G387" s="8" t="s">
        <v>25</v>
      </c>
      <c r="H387" s="8">
        <v>5</v>
      </c>
      <c r="I387" s="8">
        <v>1776</v>
      </c>
      <c r="J387" s="37">
        <f t="shared" si="14"/>
        <v>8880</v>
      </c>
      <c r="K387" s="8" t="s">
        <v>186</v>
      </c>
      <c r="L387" s="8" t="s">
        <v>26</v>
      </c>
      <c r="M387" s="8">
        <v>0</v>
      </c>
    </row>
    <row r="388" spans="1:24" ht="64.5" x14ac:dyDescent="0.25">
      <c r="A388" s="7">
        <v>377</v>
      </c>
      <c r="B388" s="7" t="s">
        <v>21</v>
      </c>
      <c r="C388" s="7" t="s">
        <v>251</v>
      </c>
      <c r="D388" s="8" t="s">
        <v>187</v>
      </c>
      <c r="E388" s="8"/>
      <c r="F388" s="8"/>
      <c r="G388" s="8" t="s">
        <v>127</v>
      </c>
      <c r="H388" s="8">
        <v>150</v>
      </c>
      <c r="I388" s="17">
        <v>380</v>
      </c>
      <c r="J388" s="26">
        <f t="shared" ref="J388:J420" si="18">H388*I388</f>
        <v>57000</v>
      </c>
      <c r="K388" s="17" t="s">
        <v>563</v>
      </c>
      <c r="L388" s="8" t="s">
        <v>26</v>
      </c>
      <c r="M388" s="8">
        <v>0</v>
      </c>
    </row>
    <row r="389" spans="1:24" ht="77.25" x14ac:dyDescent="0.25">
      <c r="A389" s="7">
        <v>378</v>
      </c>
      <c r="B389" s="7" t="s">
        <v>21</v>
      </c>
      <c r="C389" s="7" t="s">
        <v>252</v>
      </c>
      <c r="D389" s="8" t="s">
        <v>188</v>
      </c>
      <c r="E389" s="8"/>
      <c r="F389" s="8"/>
      <c r="G389" s="8" t="s">
        <v>42</v>
      </c>
      <c r="H389" s="8">
        <v>210</v>
      </c>
      <c r="I389" s="17">
        <v>733.33</v>
      </c>
      <c r="J389" s="26">
        <f t="shared" si="18"/>
        <v>153999.30000000002</v>
      </c>
      <c r="K389" s="8" t="s">
        <v>186</v>
      </c>
      <c r="L389" s="8" t="s">
        <v>26</v>
      </c>
      <c r="M389" s="8">
        <v>0</v>
      </c>
    </row>
    <row r="390" spans="1:24" ht="77.25" x14ac:dyDescent="0.25">
      <c r="A390" s="7">
        <v>379</v>
      </c>
      <c r="B390" s="7" t="s">
        <v>21</v>
      </c>
      <c r="C390" s="7" t="s">
        <v>589</v>
      </c>
      <c r="D390" s="8" t="s">
        <v>588</v>
      </c>
      <c r="E390" s="8"/>
      <c r="F390" s="8"/>
      <c r="G390" s="8" t="s">
        <v>556</v>
      </c>
      <c r="H390" s="8">
        <v>84</v>
      </c>
      <c r="I390" s="17">
        <v>275</v>
      </c>
      <c r="J390" s="26">
        <f t="shared" ref="J390" si="19">H390*I390</f>
        <v>23100</v>
      </c>
      <c r="K390" s="8" t="s">
        <v>557</v>
      </c>
      <c r="L390" s="8" t="s">
        <v>26</v>
      </c>
      <c r="M390" s="8">
        <v>0</v>
      </c>
    </row>
    <row r="391" spans="1:24" ht="77.25" x14ac:dyDescent="0.25">
      <c r="A391" s="7">
        <v>380</v>
      </c>
      <c r="B391" s="7" t="s">
        <v>21</v>
      </c>
      <c r="C391" s="7" t="s">
        <v>189</v>
      </c>
      <c r="D391" s="8" t="s">
        <v>189</v>
      </c>
      <c r="E391" s="8"/>
      <c r="F391" s="8"/>
      <c r="G391" s="8" t="s">
        <v>66</v>
      </c>
      <c r="H391" s="8">
        <v>20</v>
      </c>
      <c r="I391" s="17">
        <v>600</v>
      </c>
      <c r="J391" s="26">
        <f t="shared" si="18"/>
        <v>12000</v>
      </c>
      <c r="K391" s="8" t="s">
        <v>186</v>
      </c>
      <c r="L391" s="8" t="s">
        <v>26</v>
      </c>
      <c r="M391" s="8">
        <v>0</v>
      </c>
    </row>
    <row r="392" spans="1:24" ht="77.25" x14ac:dyDescent="0.25">
      <c r="A392" s="7">
        <v>381</v>
      </c>
      <c r="B392" s="7" t="s">
        <v>21</v>
      </c>
      <c r="C392" s="7" t="s">
        <v>190</v>
      </c>
      <c r="D392" s="8" t="s">
        <v>190</v>
      </c>
      <c r="E392" s="8" t="s">
        <v>191</v>
      </c>
      <c r="F392" s="8" t="s">
        <v>191</v>
      </c>
      <c r="G392" s="8" t="s">
        <v>192</v>
      </c>
      <c r="H392" s="8">
        <v>20</v>
      </c>
      <c r="I392" s="17">
        <v>3362</v>
      </c>
      <c r="J392" s="26">
        <f t="shared" si="18"/>
        <v>67240</v>
      </c>
      <c r="K392" s="8" t="s">
        <v>186</v>
      </c>
      <c r="L392" s="8" t="s">
        <v>26</v>
      </c>
      <c r="M392" s="8">
        <v>0</v>
      </c>
    </row>
    <row r="393" spans="1:24" ht="77.25" x14ac:dyDescent="0.25">
      <c r="A393" s="7">
        <v>382</v>
      </c>
      <c r="B393" s="7" t="s">
        <v>21</v>
      </c>
      <c r="C393" s="7" t="s">
        <v>193</v>
      </c>
      <c r="D393" s="8" t="s">
        <v>193</v>
      </c>
      <c r="E393" s="8" t="s">
        <v>191</v>
      </c>
      <c r="F393" s="8" t="s">
        <v>191</v>
      </c>
      <c r="G393" s="8" t="s">
        <v>192</v>
      </c>
      <c r="H393" s="8">
        <v>40</v>
      </c>
      <c r="I393" s="17">
        <v>2856</v>
      </c>
      <c r="J393" s="26">
        <f t="shared" si="18"/>
        <v>114240</v>
      </c>
      <c r="K393" s="8" t="s">
        <v>186</v>
      </c>
      <c r="L393" s="8" t="s">
        <v>26</v>
      </c>
      <c r="M393" s="8">
        <v>0</v>
      </c>
    </row>
    <row r="394" spans="1:24" ht="77.25" x14ac:dyDescent="0.25">
      <c r="A394" s="7">
        <v>383</v>
      </c>
      <c r="B394" s="7" t="s">
        <v>21</v>
      </c>
      <c r="C394" s="7" t="s">
        <v>194</v>
      </c>
      <c r="D394" s="8" t="s">
        <v>194</v>
      </c>
      <c r="E394" s="8" t="s">
        <v>191</v>
      </c>
      <c r="F394" s="8" t="s">
        <v>191</v>
      </c>
      <c r="G394" s="8" t="s">
        <v>192</v>
      </c>
      <c r="H394" s="8">
        <v>40</v>
      </c>
      <c r="I394" s="17">
        <v>3800</v>
      </c>
      <c r="J394" s="26">
        <f t="shared" si="18"/>
        <v>152000</v>
      </c>
      <c r="K394" s="8" t="s">
        <v>186</v>
      </c>
      <c r="L394" s="8" t="s">
        <v>26</v>
      </c>
      <c r="M394" s="8">
        <v>0</v>
      </c>
    </row>
    <row r="395" spans="1:24" ht="77.25" x14ac:dyDescent="0.25">
      <c r="A395" s="7">
        <v>384</v>
      </c>
      <c r="B395" s="7" t="s">
        <v>21</v>
      </c>
      <c r="C395" s="7" t="s">
        <v>595</v>
      </c>
      <c r="D395" s="8" t="s">
        <v>595</v>
      </c>
      <c r="E395" s="8"/>
      <c r="F395" s="8"/>
      <c r="G395" s="8" t="s">
        <v>33</v>
      </c>
      <c r="H395" s="8">
        <v>10</v>
      </c>
      <c r="I395" s="17">
        <v>540</v>
      </c>
      <c r="J395" s="26">
        <f t="shared" si="18"/>
        <v>5400</v>
      </c>
      <c r="K395" s="8" t="s">
        <v>186</v>
      </c>
      <c r="L395" s="8" t="s">
        <v>26</v>
      </c>
      <c r="M395" s="8">
        <v>0</v>
      </c>
    </row>
    <row r="396" spans="1:24" ht="77.25" x14ac:dyDescent="0.25">
      <c r="A396" s="7">
        <v>385</v>
      </c>
      <c r="B396" s="7" t="s">
        <v>21</v>
      </c>
      <c r="C396" s="7" t="s">
        <v>253</v>
      </c>
      <c r="D396" s="8" t="s">
        <v>195</v>
      </c>
      <c r="E396" s="8" t="s">
        <v>254</v>
      </c>
      <c r="F396" s="8" t="s">
        <v>196</v>
      </c>
      <c r="G396" s="8" t="s">
        <v>33</v>
      </c>
      <c r="H396" s="8">
        <v>10</v>
      </c>
      <c r="I396" s="17">
        <v>3300</v>
      </c>
      <c r="J396" s="26">
        <f t="shared" si="18"/>
        <v>33000</v>
      </c>
      <c r="K396" s="8" t="s">
        <v>186</v>
      </c>
      <c r="L396" s="8" t="s">
        <v>26</v>
      </c>
      <c r="M396" s="8">
        <v>0</v>
      </c>
    </row>
    <row r="397" spans="1:24" ht="64.5" x14ac:dyDescent="0.25">
      <c r="A397" s="7">
        <v>386</v>
      </c>
      <c r="B397" s="7" t="s">
        <v>21</v>
      </c>
      <c r="C397" s="7" t="s">
        <v>197</v>
      </c>
      <c r="D397" s="8" t="s">
        <v>197</v>
      </c>
      <c r="E397" s="8"/>
      <c r="F397" s="8"/>
      <c r="G397" s="8" t="s">
        <v>204</v>
      </c>
      <c r="H397" s="8">
        <v>3</v>
      </c>
      <c r="I397" s="17">
        <v>4800</v>
      </c>
      <c r="J397" s="26">
        <f t="shared" si="18"/>
        <v>14400</v>
      </c>
      <c r="K397" s="8" t="s">
        <v>596</v>
      </c>
      <c r="L397" s="8" t="s">
        <v>26</v>
      </c>
      <c r="M397" s="8">
        <v>100</v>
      </c>
      <c r="N397"/>
      <c r="O397"/>
      <c r="P397"/>
      <c r="Q397"/>
      <c r="R397"/>
      <c r="S397"/>
      <c r="T397"/>
      <c r="U397"/>
      <c r="V397"/>
      <c r="W397"/>
      <c r="X397"/>
    </row>
    <row r="398" spans="1:24" ht="64.5" x14ac:dyDescent="0.25">
      <c r="A398" s="7">
        <v>387</v>
      </c>
      <c r="B398" s="7" t="s">
        <v>21</v>
      </c>
      <c r="C398" s="7" t="s">
        <v>198</v>
      </c>
      <c r="D398" s="8" t="s">
        <v>198</v>
      </c>
      <c r="E398" s="8"/>
      <c r="F398" s="8"/>
      <c r="G398" s="8" t="s">
        <v>204</v>
      </c>
      <c r="H398" s="8">
        <v>5</v>
      </c>
      <c r="I398" s="17">
        <v>3249.96</v>
      </c>
      <c r="J398" s="26">
        <f t="shared" si="18"/>
        <v>16249.8</v>
      </c>
      <c r="K398" s="8" t="s">
        <v>596</v>
      </c>
      <c r="L398" s="8" t="s">
        <v>26</v>
      </c>
      <c r="M398" s="8">
        <v>100</v>
      </c>
      <c r="N398"/>
      <c r="O398"/>
      <c r="P398"/>
      <c r="Q398"/>
      <c r="R398"/>
      <c r="S398"/>
      <c r="T398"/>
      <c r="U398"/>
      <c r="V398"/>
      <c r="W398"/>
      <c r="X398"/>
    </row>
    <row r="399" spans="1:24" ht="64.5" x14ac:dyDescent="0.25">
      <c r="A399" s="7">
        <v>388</v>
      </c>
      <c r="B399" s="7" t="s">
        <v>21</v>
      </c>
      <c r="C399" s="7" t="s">
        <v>199</v>
      </c>
      <c r="D399" s="8" t="s">
        <v>199</v>
      </c>
      <c r="E399" s="8"/>
      <c r="F399" s="8"/>
      <c r="G399" s="8" t="s">
        <v>204</v>
      </c>
      <c r="H399" s="8">
        <v>5</v>
      </c>
      <c r="I399" s="17">
        <v>2730</v>
      </c>
      <c r="J399" s="26">
        <f t="shared" si="18"/>
        <v>13650</v>
      </c>
      <c r="K399" s="8" t="s">
        <v>596</v>
      </c>
      <c r="L399" s="8" t="s">
        <v>26</v>
      </c>
      <c r="M399" s="8">
        <v>100</v>
      </c>
      <c r="N399"/>
      <c r="O399"/>
      <c r="P399"/>
      <c r="Q399"/>
      <c r="R399"/>
      <c r="S399"/>
      <c r="T399"/>
      <c r="U399"/>
      <c r="V399"/>
      <c r="W399"/>
      <c r="X399"/>
    </row>
    <row r="400" spans="1:24" ht="64.5" x14ac:dyDescent="0.25">
      <c r="A400" s="7">
        <v>389</v>
      </c>
      <c r="B400" s="7" t="s">
        <v>21</v>
      </c>
      <c r="C400" s="7" t="s">
        <v>200</v>
      </c>
      <c r="D400" s="8" t="s">
        <v>200</v>
      </c>
      <c r="E400" s="8"/>
      <c r="F400" s="8"/>
      <c r="G400" s="8" t="s">
        <v>204</v>
      </c>
      <c r="H400" s="8">
        <v>3</v>
      </c>
      <c r="I400" s="17">
        <v>4788</v>
      </c>
      <c r="J400" s="26">
        <f t="shared" si="18"/>
        <v>14364</v>
      </c>
      <c r="K400" s="8" t="s">
        <v>596</v>
      </c>
      <c r="L400" s="8" t="s">
        <v>26</v>
      </c>
      <c r="M400" s="8">
        <v>100</v>
      </c>
      <c r="N400"/>
      <c r="O400"/>
      <c r="P400"/>
      <c r="Q400"/>
      <c r="R400"/>
      <c r="S400"/>
      <c r="T400"/>
      <c r="U400"/>
      <c r="V400"/>
      <c r="W400"/>
      <c r="X400"/>
    </row>
    <row r="401" spans="1:24" ht="64.5" x14ac:dyDescent="0.25">
      <c r="A401" s="7">
        <v>390</v>
      </c>
      <c r="B401" s="7" t="s">
        <v>21</v>
      </c>
      <c r="C401" s="7" t="s">
        <v>201</v>
      </c>
      <c r="D401" s="8" t="s">
        <v>201</v>
      </c>
      <c r="E401" s="8"/>
      <c r="F401" s="8"/>
      <c r="G401" s="8" t="s">
        <v>204</v>
      </c>
      <c r="H401" s="8">
        <v>5</v>
      </c>
      <c r="I401" s="17">
        <v>1148</v>
      </c>
      <c r="J401" s="26">
        <f t="shared" si="18"/>
        <v>5740</v>
      </c>
      <c r="K401" s="8" t="s">
        <v>596</v>
      </c>
      <c r="L401" s="8" t="s">
        <v>26</v>
      </c>
      <c r="M401" s="8">
        <v>100</v>
      </c>
      <c r="N401"/>
      <c r="O401"/>
      <c r="P401"/>
      <c r="Q401"/>
      <c r="R401"/>
      <c r="S401"/>
      <c r="T401"/>
      <c r="U401"/>
      <c r="V401"/>
      <c r="W401"/>
      <c r="X401"/>
    </row>
    <row r="402" spans="1:24" ht="64.5" x14ac:dyDescent="0.25">
      <c r="A402" s="7">
        <v>391</v>
      </c>
      <c r="B402" s="7" t="s">
        <v>21</v>
      </c>
      <c r="C402" s="7" t="s">
        <v>202</v>
      </c>
      <c r="D402" s="8" t="s">
        <v>202</v>
      </c>
      <c r="E402" s="8"/>
      <c r="F402" s="8"/>
      <c r="G402" s="8" t="s">
        <v>204</v>
      </c>
      <c r="H402" s="8">
        <v>5</v>
      </c>
      <c r="I402" s="17">
        <v>2082</v>
      </c>
      <c r="J402" s="26">
        <f t="shared" si="18"/>
        <v>10410</v>
      </c>
      <c r="K402" s="8" t="s">
        <v>596</v>
      </c>
      <c r="L402" s="8" t="s">
        <v>26</v>
      </c>
      <c r="M402" s="8">
        <v>100</v>
      </c>
      <c r="N402"/>
      <c r="O402"/>
      <c r="P402"/>
      <c r="Q402"/>
      <c r="R402"/>
      <c r="S402"/>
      <c r="T402"/>
      <c r="U402"/>
      <c r="V402"/>
      <c r="W402"/>
      <c r="X402"/>
    </row>
    <row r="403" spans="1:24" ht="64.5" x14ac:dyDescent="0.25">
      <c r="A403" s="7">
        <v>392</v>
      </c>
      <c r="B403" s="7" t="s">
        <v>21</v>
      </c>
      <c r="C403" s="7" t="s">
        <v>203</v>
      </c>
      <c r="D403" s="8" t="s">
        <v>203</v>
      </c>
      <c r="E403" s="8"/>
      <c r="F403" s="8"/>
      <c r="G403" s="8" t="s">
        <v>204</v>
      </c>
      <c r="H403" s="8">
        <v>1</v>
      </c>
      <c r="I403" s="17">
        <v>23523</v>
      </c>
      <c r="J403" s="26">
        <f t="shared" si="18"/>
        <v>23523</v>
      </c>
      <c r="K403" s="8" t="s">
        <v>596</v>
      </c>
      <c r="L403" s="8" t="s">
        <v>26</v>
      </c>
      <c r="M403" s="8">
        <v>100</v>
      </c>
      <c r="N403"/>
      <c r="O403"/>
      <c r="P403"/>
      <c r="Q403"/>
      <c r="R403"/>
      <c r="S403"/>
      <c r="T403"/>
      <c r="U403"/>
      <c r="V403"/>
      <c r="W403"/>
      <c r="X403"/>
    </row>
    <row r="404" spans="1:24" ht="64.5" x14ac:dyDescent="0.25">
      <c r="A404" s="7">
        <v>393</v>
      </c>
      <c r="B404" s="7" t="s">
        <v>21</v>
      </c>
      <c r="C404" s="7" t="s">
        <v>197</v>
      </c>
      <c r="D404" s="8" t="s">
        <v>197</v>
      </c>
      <c r="E404" s="8"/>
      <c r="F404" s="8"/>
      <c r="G404" s="8" t="s">
        <v>204</v>
      </c>
      <c r="H404" s="8">
        <v>3</v>
      </c>
      <c r="I404" s="17">
        <v>4800</v>
      </c>
      <c r="J404" s="26">
        <f t="shared" si="18"/>
        <v>14400</v>
      </c>
      <c r="K404" s="8" t="s">
        <v>597</v>
      </c>
      <c r="L404" s="8" t="s">
        <v>26</v>
      </c>
      <c r="M404" s="8">
        <v>100</v>
      </c>
      <c r="N404"/>
      <c r="O404"/>
      <c r="P404"/>
      <c r="Q404"/>
      <c r="R404"/>
      <c r="S404"/>
      <c r="T404"/>
      <c r="U404"/>
      <c r="V404"/>
      <c r="W404"/>
      <c r="X404"/>
    </row>
    <row r="405" spans="1:24" ht="64.5" x14ac:dyDescent="0.25">
      <c r="A405" s="7">
        <v>394</v>
      </c>
      <c r="B405" s="7" t="s">
        <v>21</v>
      </c>
      <c r="C405" s="7" t="s">
        <v>198</v>
      </c>
      <c r="D405" s="8" t="s">
        <v>198</v>
      </c>
      <c r="E405" s="8"/>
      <c r="F405" s="8"/>
      <c r="G405" s="8" t="s">
        <v>204</v>
      </c>
      <c r="H405" s="8">
        <v>5</v>
      </c>
      <c r="I405" s="17">
        <v>3249.96</v>
      </c>
      <c r="J405" s="26">
        <f t="shared" si="18"/>
        <v>16249.8</v>
      </c>
      <c r="K405" s="8" t="s">
        <v>597</v>
      </c>
      <c r="L405" s="8" t="s">
        <v>26</v>
      </c>
      <c r="M405" s="8">
        <v>100</v>
      </c>
      <c r="N405"/>
      <c r="O405"/>
      <c r="P405"/>
      <c r="Q405"/>
      <c r="R405"/>
      <c r="S405"/>
      <c r="T405"/>
      <c r="U405"/>
      <c r="V405"/>
      <c r="W405"/>
      <c r="X405"/>
    </row>
    <row r="406" spans="1:24" ht="64.5" x14ac:dyDescent="0.25">
      <c r="A406" s="7">
        <v>395</v>
      </c>
      <c r="B406" s="7" t="s">
        <v>21</v>
      </c>
      <c r="C406" s="7" t="s">
        <v>199</v>
      </c>
      <c r="D406" s="8" t="s">
        <v>199</v>
      </c>
      <c r="E406" s="8"/>
      <c r="F406" s="8"/>
      <c r="G406" s="8" t="s">
        <v>204</v>
      </c>
      <c r="H406" s="8">
        <v>5</v>
      </c>
      <c r="I406" s="17">
        <v>2730</v>
      </c>
      <c r="J406" s="26">
        <f t="shared" si="18"/>
        <v>13650</v>
      </c>
      <c r="K406" s="8" t="s">
        <v>597</v>
      </c>
      <c r="L406" s="8" t="s">
        <v>26</v>
      </c>
      <c r="M406" s="8">
        <v>100</v>
      </c>
      <c r="N406"/>
      <c r="O406"/>
      <c r="P406"/>
      <c r="Q406"/>
      <c r="R406"/>
      <c r="S406"/>
      <c r="T406"/>
      <c r="U406"/>
      <c r="V406"/>
      <c r="W406"/>
      <c r="X406"/>
    </row>
    <row r="407" spans="1:24" ht="64.5" x14ac:dyDescent="0.25">
      <c r="A407" s="7">
        <v>396</v>
      </c>
      <c r="B407" s="7" t="s">
        <v>21</v>
      </c>
      <c r="C407" s="7" t="s">
        <v>200</v>
      </c>
      <c r="D407" s="8" t="s">
        <v>200</v>
      </c>
      <c r="E407" s="8"/>
      <c r="F407" s="8"/>
      <c r="G407" s="8" t="s">
        <v>204</v>
      </c>
      <c r="H407" s="8">
        <v>3</v>
      </c>
      <c r="I407" s="17">
        <v>4788</v>
      </c>
      <c r="J407" s="26">
        <f t="shared" si="18"/>
        <v>14364</v>
      </c>
      <c r="K407" s="8" t="s">
        <v>597</v>
      </c>
      <c r="L407" s="8" t="s">
        <v>26</v>
      </c>
      <c r="M407" s="8">
        <v>100</v>
      </c>
      <c r="N407"/>
      <c r="O407"/>
      <c r="P407"/>
      <c r="Q407"/>
      <c r="R407"/>
      <c r="S407"/>
      <c r="T407"/>
      <c r="U407"/>
      <c r="V407"/>
      <c r="W407"/>
      <c r="X407"/>
    </row>
    <row r="408" spans="1:24" ht="64.5" x14ac:dyDescent="0.25">
      <c r="A408" s="7">
        <v>397</v>
      </c>
      <c r="B408" s="7" t="s">
        <v>21</v>
      </c>
      <c r="C408" s="7" t="s">
        <v>201</v>
      </c>
      <c r="D408" s="8" t="s">
        <v>201</v>
      </c>
      <c r="E408" s="8"/>
      <c r="F408" s="8"/>
      <c r="G408" s="8" t="s">
        <v>204</v>
      </c>
      <c r="H408" s="8">
        <v>5</v>
      </c>
      <c r="I408" s="17">
        <v>1148</v>
      </c>
      <c r="J408" s="26">
        <f t="shared" si="18"/>
        <v>5740</v>
      </c>
      <c r="K408" s="8" t="s">
        <v>597</v>
      </c>
      <c r="L408" s="8" t="s">
        <v>26</v>
      </c>
      <c r="M408" s="8">
        <v>100</v>
      </c>
      <c r="N408"/>
      <c r="O408"/>
      <c r="P408"/>
      <c r="Q408"/>
      <c r="R408"/>
      <c r="S408"/>
      <c r="T408"/>
      <c r="U408"/>
      <c r="V408"/>
      <c r="W408"/>
      <c r="X408"/>
    </row>
    <row r="409" spans="1:24" ht="64.5" x14ac:dyDescent="0.25">
      <c r="A409" s="7">
        <v>398</v>
      </c>
      <c r="B409" s="7" t="s">
        <v>21</v>
      </c>
      <c r="C409" s="7" t="s">
        <v>202</v>
      </c>
      <c r="D409" s="8" t="s">
        <v>202</v>
      </c>
      <c r="E409" s="8"/>
      <c r="F409" s="8"/>
      <c r="G409" s="8" t="s">
        <v>204</v>
      </c>
      <c r="H409" s="8">
        <v>5</v>
      </c>
      <c r="I409" s="17">
        <v>2082</v>
      </c>
      <c r="J409" s="26">
        <f t="shared" si="18"/>
        <v>10410</v>
      </c>
      <c r="K409" s="8" t="s">
        <v>597</v>
      </c>
      <c r="L409" s="8" t="s">
        <v>26</v>
      </c>
      <c r="M409" s="8">
        <v>100</v>
      </c>
      <c r="N409"/>
      <c r="O409"/>
      <c r="P409"/>
      <c r="Q409"/>
      <c r="R409"/>
      <c r="S409"/>
      <c r="T409"/>
      <c r="U409"/>
      <c r="V409"/>
      <c r="W409"/>
      <c r="X409"/>
    </row>
    <row r="410" spans="1:24" ht="64.5" x14ac:dyDescent="0.25">
      <c r="A410" s="7">
        <v>399</v>
      </c>
      <c r="B410" s="7" t="s">
        <v>21</v>
      </c>
      <c r="C410" s="7" t="s">
        <v>203</v>
      </c>
      <c r="D410" s="8" t="s">
        <v>203</v>
      </c>
      <c r="E410" s="8"/>
      <c r="F410" s="8"/>
      <c r="G410" s="8" t="s">
        <v>204</v>
      </c>
      <c r="H410" s="8">
        <v>1</v>
      </c>
      <c r="I410" s="17">
        <v>23523</v>
      </c>
      <c r="J410" s="26">
        <f t="shared" si="18"/>
        <v>23523</v>
      </c>
      <c r="K410" s="8" t="s">
        <v>597</v>
      </c>
      <c r="L410" s="8" t="s">
        <v>26</v>
      </c>
      <c r="M410" s="8">
        <v>100</v>
      </c>
      <c r="N410"/>
      <c r="O410"/>
      <c r="P410"/>
      <c r="Q410"/>
      <c r="R410"/>
      <c r="S410"/>
      <c r="T410"/>
      <c r="U410"/>
      <c r="V410"/>
      <c r="W410"/>
      <c r="X410"/>
    </row>
    <row r="411" spans="1:24" ht="77.25" x14ac:dyDescent="0.25">
      <c r="A411" s="7">
        <v>400</v>
      </c>
      <c r="B411" s="7" t="s">
        <v>21</v>
      </c>
      <c r="C411" s="7" t="s">
        <v>255</v>
      </c>
      <c r="D411" s="8" t="s">
        <v>256</v>
      </c>
      <c r="E411" s="8" t="s">
        <v>257</v>
      </c>
      <c r="F411" s="8" t="s">
        <v>257</v>
      </c>
      <c r="G411" s="8" t="s">
        <v>127</v>
      </c>
      <c r="H411" s="8">
        <v>84</v>
      </c>
      <c r="I411" s="17">
        <v>500</v>
      </c>
      <c r="J411" s="26">
        <f t="shared" si="18"/>
        <v>42000</v>
      </c>
      <c r="K411" s="8" t="s">
        <v>186</v>
      </c>
      <c r="L411" s="8" t="s">
        <v>26</v>
      </c>
      <c r="M411" s="8">
        <v>0</v>
      </c>
      <c r="N411"/>
      <c r="O411"/>
      <c r="P411"/>
      <c r="Q411"/>
      <c r="R411"/>
      <c r="S411"/>
      <c r="T411"/>
      <c r="U411"/>
      <c r="V411"/>
      <c r="W411"/>
      <c r="X411"/>
    </row>
    <row r="412" spans="1:24" ht="77.25" x14ac:dyDescent="0.25">
      <c r="A412" s="7">
        <v>401</v>
      </c>
      <c r="B412" s="7" t="s">
        <v>21</v>
      </c>
      <c r="C412" s="7" t="s">
        <v>260</v>
      </c>
      <c r="D412" s="8" t="s">
        <v>258</v>
      </c>
      <c r="E412" s="8" t="s">
        <v>261</v>
      </c>
      <c r="F412" s="8" t="s">
        <v>259</v>
      </c>
      <c r="G412" s="8" t="s">
        <v>127</v>
      </c>
      <c r="H412" s="8">
        <v>84</v>
      </c>
      <c r="I412" s="17">
        <v>500</v>
      </c>
      <c r="J412" s="26">
        <f t="shared" si="18"/>
        <v>42000</v>
      </c>
      <c r="K412" s="8" t="s">
        <v>186</v>
      </c>
      <c r="L412" s="8" t="s">
        <v>26</v>
      </c>
      <c r="M412" s="8">
        <v>0</v>
      </c>
      <c r="N412"/>
      <c r="O412"/>
      <c r="P412"/>
      <c r="Q412"/>
      <c r="R412"/>
      <c r="S412"/>
      <c r="T412"/>
      <c r="U412"/>
      <c r="V412"/>
      <c r="W412"/>
      <c r="X412"/>
    </row>
    <row r="413" spans="1:24" ht="77.25" x14ac:dyDescent="0.25">
      <c r="A413" s="7">
        <v>402</v>
      </c>
      <c r="B413" s="7" t="s">
        <v>21</v>
      </c>
      <c r="C413" s="7" t="s">
        <v>263</v>
      </c>
      <c r="D413" s="8" t="s">
        <v>271</v>
      </c>
      <c r="E413" s="8" t="s">
        <v>264</v>
      </c>
      <c r="F413" s="8" t="s">
        <v>262</v>
      </c>
      <c r="G413" s="8" t="s">
        <v>25</v>
      </c>
      <c r="H413" s="8">
        <v>20</v>
      </c>
      <c r="I413" s="17">
        <v>800</v>
      </c>
      <c r="J413" s="26">
        <f>H413*I413</f>
        <v>16000</v>
      </c>
      <c r="K413" s="8" t="s">
        <v>186</v>
      </c>
      <c r="L413" s="8" t="s">
        <v>26</v>
      </c>
      <c r="M413" s="8">
        <v>0</v>
      </c>
      <c r="N413"/>
      <c r="O413"/>
      <c r="P413"/>
      <c r="Q413"/>
      <c r="R413"/>
      <c r="S413"/>
      <c r="T413"/>
      <c r="U413"/>
      <c r="V413"/>
      <c r="W413"/>
      <c r="X413"/>
    </row>
    <row r="414" spans="1:24" ht="77.25" x14ac:dyDescent="0.25">
      <c r="A414" s="7">
        <v>403</v>
      </c>
      <c r="B414" s="7" t="s">
        <v>21</v>
      </c>
      <c r="C414" s="7" t="s">
        <v>590</v>
      </c>
      <c r="D414" s="8" t="s">
        <v>590</v>
      </c>
      <c r="E414" s="8" t="s">
        <v>264</v>
      </c>
      <c r="F414" s="8" t="s">
        <v>262</v>
      </c>
      <c r="G414" s="8" t="s">
        <v>25</v>
      </c>
      <c r="H414" s="8">
        <v>15</v>
      </c>
      <c r="I414" s="17">
        <v>250</v>
      </c>
      <c r="J414" s="26">
        <f>H414*I414</f>
        <v>3750</v>
      </c>
      <c r="K414" s="8" t="s">
        <v>557</v>
      </c>
      <c r="L414" s="8" t="s">
        <v>26</v>
      </c>
      <c r="M414" s="8">
        <v>0</v>
      </c>
      <c r="N414"/>
      <c r="O414"/>
      <c r="P414"/>
      <c r="Q414"/>
      <c r="R414"/>
      <c r="S414"/>
      <c r="T414"/>
      <c r="U414"/>
      <c r="V414"/>
      <c r="W414"/>
      <c r="X414"/>
    </row>
    <row r="415" spans="1:24" ht="77.25" x14ac:dyDescent="0.25">
      <c r="A415" s="7">
        <v>404</v>
      </c>
      <c r="B415" s="7" t="s">
        <v>21</v>
      </c>
      <c r="C415" s="7" t="s">
        <v>267</v>
      </c>
      <c r="D415" s="8" t="s">
        <v>265</v>
      </c>
      <c r="E415" s="8" t="s">
        <v>268</v>
      </c>
      <c r="F415" s="8" t="s">
        <v>266</v>
      </c>
      <c r="G415" s="8" t="s">
        <v>127</v>
      </c>
      <c r="H415" s="8">
        <v>24</v>
      </c>
      <c r="I415" s="17">
        <v>150</v>
      </c>
      <c r="J415" s="26">
        <f>H415*I415</f>
        <v>3600</v>
      </c>
      <c r="K415" s="8" t="s">
        <v>186</v>
      </c>
      <c r="L415" s="8" t="s">
        <v>26</v>
      </c>
      <c r="M415" s="8">
        <v>0</v>
      </c>
      <c r="N415"/>
      <c r="O415"/>
      <c r="P415"/>
      <c r="Q415"/>
      <c r="R415"/>
      <c r="S415"/>
      <c r="T415"/>
      <c r="U415"/>
      <c r="V415"/>
      <c r="W415"/>
      <c r="X415"/>
    </row>
    <row r="416" spans="1:24" ht="77.25" x14ac:dyDescent="0.25">
      <c r="A416" s="7">
        <v>405</v>
      </c>
      <c r="B416" s="7" t="s">
        <v>21</v>
      </c>
      <c r="C416" s="7" t="s">
        <v>270</v>
      </c>
      <c r="D416" s="8" t="s">
        <v>269</v>
      </c>
      <c r="E416" s="8"/>
      <c r="F416" s="8"/>
      <c r="G416" s="8" t="s">
        <v>25</v>
      </c>
      <c r="H416" s="8">
        <v>110</v>
      </c>
      <c r="I416" s="17">
        <v>120</v>
      </c>
      <c r="J416" s="26">
        <f t="shared" si="18"/>
        <v>13200</v>
      </c>
      <c r="K416" s="8" t="s">
        <v>186</v>
      </c>
      <c r="L416" s="8" t="s">
        <v>26</v>
      </c>
      <c r="M416" s="8">
        <v>0</v>
      </c>
      <c r="N416"/>
      <c r="O416"/>
      <c r="P416"/>
      <c r="Q416"/>
      <c r="R416"/>
      <c r="S416"/>
      <c r="T416"/>
      <c r="U416"/>
      <c r="V416"/>
      <c r="W416"/>
      <c r="X416"/>
    </row>
    <row r="417" spans="1:24" ht="77.25" x14ac:dyDescent="0.25">
      <c r="A417" s="7">
        <v>406</v>
      </c>
      <c r="B417" s="7" t="s">
        <v>21</v>
      </c>
      <c r="C417" s="7" t="s">
        <v>270</v>
      </c>
      <c r="D417" s="8" t="s">
        <v>269</v>
      </c>
      <c r="E417" s="8" t="s">
        <v>591</v>
      </c>
      <c r="F417" s="8" t="s">
        <v>591</v>
      </c>
      <c r="G417" s="8" t="s">
        <v>127</v>
      </c>
      <c r="H417" s="8">
        <v>20</v>
      </c>
      <c r="I417" s="17">
        <v>230</v>
      </c>
      <c r="J417" s="26">
        <f t="shared" ref="J417" si="20">H417*I417</f>
        <v>4600</v>
      </c>
      <c r="K417" s="8" t="s">
        <v>186</v>
      </c>
      <c r="L417" s="8" t="s">
        <v>26</v>
      </c>
      <c r="M417" s="8">
        <v>0</v>
      </c>
      <c r="N417"/>
      <c r="O417"/>
      <c r="P417"/>
      <c r="Q417"/>
      <c r="R417"/>
      <c r="S417"/>
      <c r="T417"/>
      <c r="U417"/>
      <c r="V417"/>
      <c r="W417"/>
      <c r="X417"/>
    </row>
    <row r="418" spans="1:24" ht="77.25" x14ac:dyDescent="0.25">
      <c r="A418" s="7">
        <v>407</v>
      </c>
      <c r="B418" s="7" t="s">
        <v>21</v>
      </c>
      <c r="C418" s="7" t="s">
        <v>260</v>
      </c>
      <c r="D418" s="8" t="s">
        <v>271</v>
      </c>
      <c r="E418" s="8" t="s">
        <v>273</v>
      </c>
      <c r="F418" s="8" t="s">
        <v>272</v>
      </c>
      <c r="G418" s="8" t="s">
        <v>66</v>
      </c>
      <c r="H418" s="8">
        <v>84</v>
      </c>
      <c r="I418" s="17">
        <v>500</v>
      </c>
      <c r="J418" s="26">
        <f t="shared" si="18"/>
        <v>42000</v>
      </c>
      <c r="K418" s="8" t="s">
        <v>186</v>
      </c>
      <c r="L418" s="8" t="s">
        <v>26</v>
      </c>
      <c r="M418" s="8">
        <v>0</v>
      </c>
      <c r="N418"/>
      <c r="O418"/>
      <c r="P418"/>
      <c r="Q418"/>
      <c r="R418"/>
      <c r="S418"/>
      <c r="T418"/>
      <c r="U418"/>
      <c r="V418"/>
      <c r="W418"/>
      <c r="X418"/>
    </row>
    <row r="419" spans="1:24" ht="77.25" x14ac:dyDescent="0.25">
      <c r="A419" s="7">
        <v>408</v>
      </c>
      <c r="B419" s="7" t="s">
        <v>21</v>
      </c>
      <c r="C419" s="7" t="s">
        <v>592</v>
      </c>
      <c r="D419" s="8" t="s">
        <v>592</v>
      </c>
      <c r="E419" s="8" t="s">
        <v>594</v>
      </c>
      <c r="F419" s="8" t="s">
        <v>593</v>
      </c>
      <c r="G419" s="8" t="s">
        <v>127</v>
      </c>
      <c r="H419" s="8">
        <v>10</v>
      </c>
      <c r="I419" s="17">
        <v>600</v>
      </c>
      <c r="J419" s="26">
        <f t="shared" si="18"/>
        <v>6000</v>
      </c>
      <c r="K419" s="8" t="s">
        <v>186</v>
      </c>
      <c r="L419" s="8" t="s">
        <v>26</v>
      </c>
      <c r="M419" s="8">
        <v>0</v>
      </c>
      <c r="N419"/>
      <c r="O419"/>
      <c r="P419"/>
      <c r="Q419"/>
      <c r="R419"/>
      <c r="S419"/>
      <c r="T419"/>
      <c r="U419"/>
      <c r="V419"/>
      <c r="W419"/>
      <c r="X419"/>
    </row>
    <row r="420" spans="1:24" ht="77.25" x14ac:dyDescent="0.25">
      <c r="A420" s="7">
        <v>409</v>
      </c>
      <c r="B420" s="7" t="s">
        <v>21</v>
      </c>
      <c r="C420" s="7" t="s">
        <v>276</v>
      </c>
      <c r="D420" s="8" t="s">
        <v>274</v>
      </c>
      <c r="E420" s="8" t="s">
        <v>277</v>
      </c>
      <c r="F420" s="8" t="s">
        <v>275</v>
      </c>
      <c r="G420" s="8" t="s">
        <v>66</v>
      </c>
      <c r="H420" s="8">
        <v>84</v>
      </c>
      <c r="I420" s="17">
        <v>400</v>
      </c>
      <c r="J420" s="26">
        <f t="shared" si="18"/>
        <v>33600</v>
      </c>
      <c r="K420" s="8" t="s">
        <v>186</v>
      </c>
      <c r="L420" s="8" t="s">
        <v>26</v>
      </c>
      <c r="M420" s="8">
        <v>0</v>
      </c>
      <c r="N420"/>
      <c r="O420"/>
      <c r="P420"/>
      <c r="Q420"/>
      <c r="R420"/>
      <c r="S420"/>
      <c r="T420"/>
      <c r="U420"/>
      <c r="V420"/>
      <c r="W420"/>
      <c r="X420"/>
    </row>
    <row r="421" spans="1:24" ht="77.25" x14ac:dyDescent="0.25">
      <c r="A421" s="7">
        <v>410</v>
      </c>
      <c r="B421" s="7" t="s">
        <v>21</v>
      </c>
      <c r="C421" s="7" t="s">
        <v>279</v>
      </c>
      <c r="D421" s="8" t="s">
        <v>278</v>
      </c>
      <c r="E421" s="11" t="s">
        <v>578</v>
      </c>
      <c r="F421" s="11" t="s">
        <v>578</v>
      </c>
      <c r="G421" s="11" t="s">
        <v>127</v>
      </c>
      <c r="H421" s="8">
        <v>20</v>
      </c>
      <c r="I421" s="17">
        <v>210</v>
      </c>
      <c r="J421" s="26">
        <f>H421*I421</f>
        <v>4200</v>
      </c>
      <c r="K421" s="8" t="s">
        <v>186</v>
      </c>
      <c r="L421" s="8" t="s">
        <v>26</v>
      </c>
      <c r="M421" s="8">
        <v>0</v>
      </c>
      <c r="N421"/>
      <c r="O421"/>
      <c r="P421"/>
      <c r="Q421"/>
      <c r="R421"/>
      <c r="S421"/>
      <c r="T421"/>
      <c r="U421"/>
      <c r="V421"/>
      <c r="W421"/>
      <c r="X421"/>
    </row>
    <row r="422" spans="1:24" ht="77.25" x14ac:dyDescent="0.25">
      <c r="A422" s="7">
        <v>411</v>
      </c>
      <c r="B422" s="7" t="s">
        <v>21</v>
      </c>
      <c r="C422" s="7" t="s">
        <v>541</v>
      </c>
      <c r="D422" s="8" t="s">
        <v>539</v>
      </c>
      <c r="E422" s="11" t="s">
        <v>540</v>
      </c>
      <c r="F422" s="11" t="s">
        <v>540</v>
      </c>
      <c r="G422" s="11" t="s">
        <v>127</v>
      </c>
      <c r="H422" s="8">
        <v>3</v>
      </c>
      <c r="I422" s="17">
        <v>400</v>
      </c>
      <c r="J422" s="26">
        <f>H422*I422</f>
        <v>1200</v>
      </c>
      <c r="K422" s="8" t="s">
        <v>186</v>
      </c>
      <c r="L422" s="8" t="s">
        <v>26</v>
      </c>
      <c r="M422" s="8">
        <v>0</v>
      </c>
      <c r="N422"/>
      <c r="O422"/>
      <c r="P422"/>
      <c r="Q422"/>
      <c r="R422"/>
      <c r="S422"/>
      <c r="T422"/>
      <c r="U422"/>
      <c r="V422"/>
      <c r="W422"/>
      <c r="X422"/>
    </row>
    <row r="423" spans="1:24" ht="77.25" x14ac:dyDescent="0.25">
      <c r="A423" s="7">
        <v>412</v>
      </c>
      <c r="B423" s="7" t="s">
        <v>21</v>
      </c>
      <c r="C423" s="7" t="s">
        <v>282</v>
      </c>
      <c r="D423" s="8" t="s">
        <v>280</v>
      </c>
      <c r="E423" s="11" t="s">
        <v>283</v>
      </c>
      <c r="F423" s="11" t="s">
        <v>281</v>
      </c>
      <c r="G423" s="11" t="s">
        <v>127</v>
      </c>
      <c r="H423" s="8">
        <v>50</v>
      </c>
      <c r="I423" s="17">
        <v>20</v>
      </c>
      <c r="J423" s="26">
        <f t="shared" ref="J423:J477" si="21">H423*I423</f>
        <v>1000</v>
      </c>
      <c r="K423" s="8" t="s">
        <v>186</v>
      </c>
      <c r="L423" s="8" t="s">
        <v>26</v>
      </c>
      <c r="M423" s="8">
        <v>0</v>
      </c>
      <c r="N423"/>
      <c r="O423"/>
      <c r="P423"/>
      <c r="Q423"/>
      <c r="R423"/>
      <c r="S423"/>
      <c r="T423"/>
      <c r="U423"/>
      <c r="V423"/>
      <c r="W423"/>
      <c r="X423"/>
    </row>
    <row r="424" spans="1:24" ht="77.25" x14ac:dyDescent="0.25">
      <c r="A424" s="7">
        <v>413</v>
      </c>
      <c r="B424" s="7" t="s">
        <v>21</v>
      </c>
      <c r="C424" s="7" t="s">
        <v>287</v>
      </c>
      <c r="D424" s="8" t="s">
        <v>284</v>
      </c>
      <c r="E424" s="11" t="s">
        <v>286</v>
      </c>
      <c r="F424" s="11" t="s">
        <v>285</v>
      </c>
      <c r="G424" s="11" t="s">
        <v>127</v>
      </c>
      <c r="H424" s="8">
        <v>150</v>
      </c>
      <c r="I424" s="17">
        <v>290</v>
      </c>
      <c r="J424" s="26">
        <f t="shared" si="21"/>
        <v>43500</v>
      </c>
      <c r="K424" s="8" t="s">
        <v>186</v>
      </c>
      <c r="L424" s="8" t="s">
        <v>26</v>
      </c>
      <c r="M424" s="8">
        <v>0</v>
      </c>
      <c r="N424"/>
      <c r="O424"/>
      <c r="P424"/>
      <c r="Q424"/>
      <c r="R424"/>
      <c r="S424"/>
      <c r="T424"/>
      <c r="U424"/>
      <c r="V424"/>
      <c r="W424"/>
      <c r="X424"/>
    </row>
    <row r="425" spans="1:24" ht="77.25" x14ac:dyDescent="0.25">
      <c r="A425" s="7">
        <v>414</v>
      </c>
      <c r="B425" s="7" t="s">
        <v>21</v>
      </c>
      <c r="C425" s="7" t="s">
        <v>287</v>
      </c>
      <c r="D425" s="8" t="s">
        <v>284</v>
      </c>
      <c r="E425" s="11" t="s">
        <v>289</v>
      </c>
      <c r="F425" s="11" t="s">
        <v>288</v>
      </c>
      <c r="G425" s="11" t="s">
        <v>127</v>
      </c>
      <c r="H425" s="8">
        <v>150</v>
      </c>
      <c r="I425" s="17">
        <v>100</v>
      </c>
      <c r="J425" s="26">
        <f t="shared" si="21"/>
        <v>15000</v>
      </c>
      <c r="K425" s="8" t="s">
        <v>186</v>
      </c>
      <c r="L425" s="8" t="s">
        <v>26</v>
      </c>
      <c r="M425" s="8">
        <v>0</v>
      </c>
      <c r="N425"/>
      <c r="O425"/>
      <c r="P425"/>
      <c r="Q425"/>
      <c r="R425"/>
      <c r="S425"/>
      <c r="T425"/>
      <c r="U425"/>
      <c r="V425"/>
      <c r="W425"/>
      <c r="X425"/>
    </row>
    <row r="426" spans="1:24" ht="77.25" x14ac:dyDescent="0.25">
      <c r="A426" s="7">
        <v>415</v>
      </c>
      <c r="B426" s="7" t="s">
        <v>21</v>
      </c>
      <c r="C426" s="7" t="s">
        <v>290</v>
      </c>
      <c r="D426" s="34" t="s">
        <v>291</v>
      </c>
      <c r="E426" s="11" t="s">
        <v>293</v>
      </c>
      <c r="F426" s="11" t="s">
        <v>292</v>
      </c>
      <c r="G426" s="11" t="s">
        <v>127</v>
      </c>
      <c r="H426" s="8">
        <v>200</v>
      </c>
      <c r="I426" s="17">
        <v>30</v>
      </c>
      <c r="J426" s="26">
        <f t="shared" si="21"/>
        <v>6000</v>
      </c>
      <c r="K426" s="8" t="s">
        <v>186</v>
      </c>
      <c r="L426" s="8" t="s">
        <v>26</v>
      </c>
      <c r="M426" s="8">
        <v>0</v>
      </c>
      <c r="N426"/>
      <c r="O426"/>
      <c r="P426"/>
      <c r="Q426"/>
      <c r="R426"/>
      <c r="S426"/>
      <c r="T426"/>
      <c r="U426"/>
      <c r="V426"/>
      <c r="W426"/>
      <c r="X426"/>
    </row>
    <row r="427" spans="1:24" ht="77.25" x14ac:dyDescent="0.25">
      <c r="A427" s="7">
        <v>416</v>
      </c>
      <c r="B427" s="7" t="s">
        <v>21</v>
      </c>
      <c r="C427" s="7" t="s">
        <v>295</v>
      </c>
      <c r="D427" s="8" t="s">
        <v>294</v>
      </c>
      <c r="E427" s="11"/>
      <c r="F427" s="11"/>
      <c r="G427" s="11" t="s">
        <v>127</v>
      </c>
      <c r="H427" s="8">
        <v>100</v>
      </c>
      <c r="I427" s="17">
        <v>50</v>
      </c>
      <c r="J427" s="26">
        <f t="shared" si="21"/>
        <v>5000</v>
      </c>
      <c r="K427" s="8" t="s">
        <v>186</v>
      </c>
      <c r="L427" s="8" t="s">
        <v>26</v>
      </c>
      <c r="M427" s="8">
        <v>0</v>
      </c>
      <c r="N427"/>
      <c r="O427"/>
      <c r="P427"/>
      <c r="Q427"/>
      <c r="R427"/>
      <c r="S427"/>
      <c r="T427"/>
      <c r="U427"/>
      <c r="V427"/>
      <c r="W427"/>
      <c r="X427"/>
    </row>
    <row r="428" spans="1:24" ht="77.25" x14ac:dyDescent="0.25">
      <c r="A428" s="7">
        <v>417</v>
      </c>
      <c r="B428" s="7" t="s">
        <v>21</v>
      </c>
      <c r="C428" s="7" t="s">
        <v>297</v>
      </c>
      <c r="D428" s="8" t="s">
        <v>296</v>
      </c>
      <c r="E428" s="8" t="s">
        <v>548</v>
      </c>
      <c r="F428" s="8" t="s">
        <v>549</v>
      </c>
      <c r="G428" s="11" t="s">
        <v>127</v>
      </c>
      <c r="H428" s="8">
        <v>150</v>
      </c>
      <c r="I428" s="17">
        <v>45</v>
      </c>
      <c r="J428" s="26">
        <f t="shared" si="21"/>
        <v>6750</v>
      </c>
      <c r="K428" s="8" t="s">
        <v>186</v>
      </c>
      <c r="L428" s="8" t="s">
        <v>26</v>
      </c>
      <c r="M428" s="8">
        <v>0</v>
      </c>
      <c r="N428"/>
      <c r="O428"/>
      <c r="P428"/>
      <c r="Q428"/>
      <c r="R428"/>
      <c r="S428"/>
      <c r="T428"/>
      <c r="U428"/>
      <c r="V428"/>
      <c r="W428"/>
      <c r="X428"/>
    </row>
    <row r="429" spans="1:24" ht="77.25" x14ac:dyDescent="0.25">
      <c r="A429" s="7">
        <v>418</v>
      </c>
      <c r="B429" s="7" t="s">
        <v>21</v>
      </c>
      <c r="C429" s="7" t="s">
        <v>300</v>
      </c>
      <c r="D429" s="8" t="s">
        <v>299</v>
      </c>
      <c r="E429" s="8" t="s">
        <v>301</v>
      </c>
      <c r="F429" s="8" t="s">
        <v>298</v>
      </c>
      <c r="G429" s="11" t="s">
        <v>127</v>
      </c>
      <c r="H429" s="8">
        <v>30</v>
      </c>
      <c r="I429" s="17">
        <v>200</v>
      </c>
      <c r="J429" s="26">
        <f t="shared" si="21"/>
        <v>6000</v>
      </c>
      <c r="K429" s="8" t="s">
        <v>186</v>
      </c>
      <c r="L429" s="8" t="s">
        <v>26</v>
      </c>
      <c r="M429" s="8">
        <v>0</v>
      </c>
      <c r="N429"/>
      <c r="O429"/>
      <c r="P429"/>
      <c r="Q429"/>
      <c r="R429"/>
      <c r="S429"/>
      <c r="T429"/>
      <c r="U429"/>
      <c r="V429"/>
      <c r="W429"/>
      <c r="X429"/>
    </row>
    <row r="430" spans="1:24" ht="77.25" x14ac:dyDescent="0.25">
      <c r="A430" s="7">
        <v>419</v>
      </c>
      <c r="B430" s="7" t="s">
        <v>21</v>
      </c>
      <c r="C430" s="7" t="s">
        <v>300</v>
      </c>
      <c r="D430" s="8" t="s">
        <v>302</v>
      </c>
      <c r="E430" s="8" t="s">
        <v>304</v>
      </c>
      <c r="F430" s="8" t="s">
        <v>303</v>
      </c>
      <c r="G430" s="11" t="s">
        <v>127</v>
      </c>
      <c r="H430" s="8">
        <v>20</v>
      </c>
      <c r="I430" s="17">
        <v>220</v>
      </c>
      <c r="J430" s="26">
        <f t="shared" si="21"/>
        <v>4400</v>
      </c>
      <c r="K430" s="8" t="s">
        <v>186</v>
      </c>
      <c r="L430" s="8" t="s">
        <v>26</v>
      </c>
      <c r="M430" s="8">
        <v>0</v>
      </c>
      <c r="N430"/>
      <c r="O430"/>
      <c r="P430"/>
      <c r="Q430"/>
      <c r="R430"/>
      <c r="S430"/>
      <c r="T430"/>
      <c r="U430"/>
      <c r="V430"/>
      <c r="W430"/>
      <c r="X430"/>
    </row>
    <row r="431" spans="1:24" ht="77.25" x14ac:dyDescent="0.25">
      <c r="A431" s="7">
        <v>420</v>
      </c>
      <c r="B431" s="7" t="s">
        <v>21</v>
      </c>
      <c r="C431" s="7" t="s">
        <v>300</v>
      </c>
      <c r="D431" s="8" t="s">
        <v>302</v>
      </c>
      <c r="E431" s="8" t="s">
        <v>586</v>
      </c>
      <c r="F431" s="8" t="s">
        <v>587</v>
      </c>
      <c r="G431" s="11" t="s">
        <v>127</v>
      </c>
      <c r="H431" s="8">
        <v>20</v>
      </c>
      <c r="I431" s="17">
        <v>200</v>
      </c>
      <c r="J431" s="26">
        <f t="shared" ref="J431" si="22">H431*I431</f>
        <v>4000</v>
      </c>
      <c r="K431" s="8" t="s">
        <v>557</v>
      </c>
      <c r="L431" s="8" t="s">
        <v>26</v>
      </c>
      <c r="M431" s="8">
        <v>0</v>
      </c>
      <c r="N431"/>
      <c r="O431"/>
      <c r="P431"/>
      <c r="Q431"/>
      <c r="R431"/>
      <c r="S431"/>
      <c r="T431"/>
      <c r="U431"/>
      <c r="V431"/>
      <c r="W431"/>
      <c r="X431"/>
    </row>
    <row r="432" spans="1:24" ht="77.25" x14ac:dyDescent="0.25">
      <c r="A432" s="7">
        <v>421</v>
      </c>
      <c r="B432" s="7" t="s">
        <v>21</v>
      </c>
      <c r="C432" s="7" t="s">
        <v>300</v>
      </c>
      <c r="D432" s="8" t="s">
        <v>302</v>
      </c>
      <c r="E432" s="8"/>
      <c r="F432" s="8"/>
      <c r="G432" s="11" t="s">
        <v>127</v>
      </c>
      <c r="H432" s="8">
        <v>10</v>
      </c>
      <c r="I432" s="17">
        <v>220</v>
      </c>
      <c r="J432" s="26">
        <f t="shared" ref="J432" si="23">H432*I432</f>
        <v>2200</v>
      </c>
      <c r="K432" s="8" t="s">
        <v>557</v>
      </c>
      <c r="L432" s="8" t="s">
        <v>26</v>
      </c>
      <c r="M432" s="8">
        <v>0</v>
      </c>
      <c r="N432"/>
      <c r="O432"/>
      <c r="P432"/>
      <c r="Q432"/>
      <c r="R432"/>
      <c r="S432"/>
      <c r="T432"/>
      <c r="U432"/>
      <c r="V432"/>
      <c r="W432"/>
      <c r="X432"/>
    </row>
    <row r="433" spans="1:24" ht="77.25" x14ac:dyDescent="0.25">
      <c r="A433" s="7">
        <v>422</v>
      </c>
      <c r="B433" s="7" t="s">
        <v>21</v>
      </c>
      <c r="C433" s="7" t="s">
        <v>305</v>
      </c>
      <c r="D433" s="8" t="s">
        <v>305</v>
      </c>
      <c r="E433" s="11"/>
      <c r="F433" s="11"/>
      <c r="G433" s="11" t="s">
        <v>127</v>
      </c>
      <c r="H433" s="8">
        <v>30</v>
      </c>
      <c r="I433" s="17">
        <v>117</v>
      </c>
      <c r="J433" s="26">
        <f t="shared" si="21"/>
        <v>3510</v>
      </c>
      <c r="K433" s="8" t="s">
        <v>186</v>
      </c>
      <c r="L433" s="8" t="s">
        <v>26</v>
      </c>
      <c r="M433" s="8">
        <v>0</v>
      </c>
      <c r="N433"/>
      <c r="O433"/>
      <c r="P433"/>
      <c r="Q433"/>
      <c r="R433"/>
      <c r="S433"/>
      <c r="T433"/>
      <c r="U433"/>
      <c r="V433"/>
      <c r="W433"/>
      <c r="X433"/>
    </row>
    <row r="434" spans="1:24" ht="77.25" x14ac:dyDescent="0.25">
      <c r="A434" s="7">
        <v>423</v>
      </c>
      <c r="B434" s="7" t="s">
        <v>21</v>
      </c>
      <c r="C434" s="7" t="s">
        <v>300</v>
      </c>
      <c r="D434" s="8" t="s">
        <v>306</v>
      </c>
      <c r="E434" s="8" t="s">
        <v>308</v>
      </c>
      <c r="F434" s="8" t="s">
        <v>307</v>
      </c>
      <c r="G434" s="11" t="s">
        <v>127</v>
      </c>
      <c r="H434" s="8">
        <v>30</v>
      </c>
      <c r="I434" s="17">
        <v>260</v>
      </c>
      <c r="J434" s="26">
        <f t="shared" si="21"/>
        <v>7800</v>
      </c>
      <c r="K434" s="8" t="s">
        <v>186</v>
      </c>
      <c r="L434" s="8" t="s">
        <v>26</v>
      </c>
      <c r="M434" s="8">
        <v>0</v>
      </c>
      <c r="N434"/>
      <c r="O434"/>
      <c r="P434"/>
      <c r="Q434"/>
      <c r="R434"/>
      <c r="S434"/>
      <c r="T434"/>
      <c r="U434"/>
      <c r="V434"/>
      <c r="W434"/>
      <c r="X434"/>
    </row>
    <row r="435" spans="1:24" ht="77.25" x14ac:dyDescent="0.25">
      <c r="A435" s="7">
        <v>424</v>
      </c>
      <c r="B435" s="7" t="s">
        <v>21</v>
      </c>
      <c r="C435" s="7" t="s">
        <v>312</v>
      </c>
      <c r="D435" s="8" t="s">
        <v>310</v>
      </c>
      <c r="E435" s="11" t="s">
        <v>311</v>
      </c>
      <c r="F435" s="11" t="s">
        <v>309</v>
      </c>
      <c r="G435" s="11" t="s">
        <v>127</v>
      </c>
      <c r="H435" s="8">
        <v>100</v>
      </c>
      <c r="I435" s="17">
        <v>50</v>
      </c>
      <c r="J435" s="26">
        <f t="shared" si="21"/>
        <v>5000</v>
      </c>
      <c r="K435" s="8" t="s">
        <v>186</v>
      </c>
      <c r="L435" s="8" t="s">
        <v>26</v>
      </c>
      <c r="M435" s="8">
        <v>0</v>
      </c>
      <c r="N435"/>
      <c r="O435"/>
      <c r="P435"/>
      <c r="Q435"/>
      <c r="R435"/>
      <c r="S435"/>
      <c r="T435"/>
      <c r="U435"/>
      <c r="V435"/>
      <c r="W435"/>
      <c r="X435"/>
    </row>
    <row r="436" spans="1:24" ht="77.25" x14ac:dyDescent="0.25">
      <c r="A436" s="7">
        <v>425</v>
      </c>
      <c r="B436" s="7" t="s">
        <v>21</v>
      </c>
      <c r="C436" s="7" t="s">
        <v>315</v>
      </c>
      <c r="D436" s="8" t="s">
        <v>313</v>
      </c>
      <c r="E436" s="8" t="s">
        <v>316</v>
      </c>
      <c r="F436" s="8" t="s">
        <v>314</v>
      </c>
      <c r="G436" s="11" t="s">
        <v>127</v>
      </c>
      <c r="H436" s="8">
        <v>20</v>
      </c>
      <c r="I436" s="17">
        <v>75</v>
      </c>
      <c r="J436" s="26">
        <f t="shared" si="21"/>
        <v>1500</v>
      </c>
      <c r="K436" s="8" t="s">
        <v>186</v>
      </c>
      <c r="L436" s="8" t="s">
        <v>26</v>
      </c>
      <c r="M436" s="8">
        <v>0</v>
      </c>
      <c r="N436"/>
      <c r="O436"/>
      <c r="P436"/>
      <c r="Q436"/>
      <c r="R436"/>
      <c r="S436"/>
      <c r="T436"/>
      <c r="U436"/>
      <c r="V436"/>
      <c r="W436"/>
      <c r="X436"/>
    </row>
    <row r="437" spans="1:24" ht="77.25" x14ac:dyDescent="0.25">
      <c r="A437" s="7">
        <v>426</v>
      </c>
      <c r="B437" s="7" t="s">
        <v>21</v>
      </c>
      <c r="C437" s="7" t="s">
        <v>318</v>
      </c>
      <c r="D437" s="8" t="s">
        <v>317</v>
      </c>
      <c r="E437" s="8" t="s">
        <v>537</v>
      </c>
      <c r="F437" s="8" t="s">
        <v>538</v>
      </c>
      <c r="G437" s="11" t="s">
        <v>127</v>
      </c>
      <c r="H437" s="8">
        <v>10</v>
      </c>
      <c r="I437" s="17">
        <v>450</v>
      </c>
      <c r="J437" s="26">
        <f t="shared" si="21"/>
        <v>4500</v>
      </c>
      <c r="K437" s="8" t="s">
        <v>186</v>
      </c>
      <c r="L437" s="8" t="s">
        <v>26</v>
      </c>
      <c r="M437" s="8">
        <v>0</v>
      </c>
      <c r="N437"/>
      <c r="O437"/>
      <c r="P437"/>
      <c r="Q437"/>
      <c r="R437"/>
      <c r="S437"/>
      <c r="T437"/>
      <c r="U437"/>
      <c r="V437"/>
      <c r="W437"/>
      <c r="X437"/>
    </row>
    <row r="438" spans="1:24" ht="77.25" x14ac:dyDescent="0.25">
      <c r="A438" s="7">
        <v>427</v>
      </c>
      <c r="B438" s="7" t="s">
        <v>21</v>
      </c>
      <c r="C438" s="7" t="s">
        <v>394</v>
      </c>
      <c r="D438" s="8" t="s">
        <v>319</v>
      </c>
      <c r="E438" s="11" t="s">
        <v>395</v>
      </c>
      <c r="F438" s="11" t="s">
        <v>320</v>
      </c>
      <c r="G438" s="11" t="s">
        <v>127</v>
      </c>
      <c r="H438" s="8">
        <v>40</v>
      </c>
      <c r="I438" s="17">
        <v>25</v>
      </c>
      <c r="J438" s="26">
        <f t="shared" si="21"/>
        <v>1000</v>
      </c>
      <c r="K438" s="8" t="s">
        <v>186</v>
      </c>
      <c r="L438" s="8" t="s">
        <v>26</v>
      </c>
      <c r="M438" s="8">
        <v>0</v>
      </c>
      <c r="N438"/>
      <c r="O438"/>
      <c r="P438"/>
      <c r="Q438"/>
      <c r="R438"/>
      <c r="S438"/>
      <c r="T438"/>
      <c r="U438"/>
      <c r="V438"/>
      <c r="W438"/>
      <c r="X438"/>
    </row>
    <row r="439" spans="1:24" ht="77.25" x14ac:dyDescent="0.25">
      <c r="A439" s="7">
        <v>428</v>
      </c>
      <c r="B439" s="7" t="s">
        <v>21</v>
      </c>
      <c r="C439" s="7" t="s">
        <v>396</v>
      </c>
      <c r="D439" s="8" t="s">
        <v>322</v>
      </c>
      <c r="E439" s="11" t="s">
        <v>397</v>
      </c>
      <c r="F439" s="11" t="s">
        <v>323</v>
      </c>
      <c r="G439" s="11" t="s">
        <v>205</v>
      </c>
      <c r="H439" s="8">
        <v>20</v>
      </c>
      <c r="I439" s="17">
        <v>85</v>
      </c>
      <c r="J439" s="26">
        <f t="shared" si="21"/>
        <v>1700</v>
      </c>
      <c r="K439" s="8" t="s">
        <v>186</v>
      </c>
      <c r="L439" s="8" t="s">
        <v>26</v>
      </c>
      <c r="M439" s="8">
        <v>0</v>
      </c>
      <c r="N439"/>
      <c r="O439"/>
      <c r="P439"/>
      <c r="Q439"/>
      <c r="R439"/>
      <c r="S439"/>
      <c r="T439"/>
      <c r="U439"/>
      <c r="V439"/>
      <c r="W439"/>
      <c r="X439"/>
    </row>
    <row r="440" spans="1:24" ht="77.25" x14ac:dyDescent="0.25">
      <c r="A440" s="7">
        <v>429</v>
      </c>
      <c r="B440" s="7" t="s">
        <v>21</v>
      </c>
      <c r="C440" s="7" t="s">
        <v>366</v>
      </c>
      <c r="D440" s="8" t="s">
        <v>321</v>
      </c>
      <c r="E440" s="11" t="s">
        <v>550</v>
      </c>
      <c r="F440" s="11" t="s">
        <v>551</v>
      </c>
      <c r="G440" s="11" t="s">
        <v>127</v>
      </c>
      <c r="H440" s="8">
        <v>40</v>
      </c>
      <c r="I440" s="17">
        <v>75</v>
      </c>
      <c r="J440" s="26">
        <f t="shared" si="21"/>
        <v>3000</v>
      </c>
      <c r="K440" s="8" t="s">
        <v>186</v>
      </c>
      <c r="L440" s="8" t="s">
        <v>26</v>
      </c>
      <c r="M440" s="8">
        <v>0</v>
      </c>
      <c r="N440"/>
      <c r="O440"/>
      <c r="P440"/>
      <c r="Q440"/>
      <c r="R440"/>
      <c r="S440"/>
      <c r="T440"/>
      <c r="U440"/>
      <c r="V440"/>
      <c r="W440"/>
      <c r="X440"/>
    </row>
    <row r="441" spans="1:24" ht="77.25" x14ac:dyDescent="0.25">
      <c r="A441" s="7">
        <v>430</v>
      </c>
      <c r="B441" s="7" t="s">
        <v>21</v>
      </c>
      <c r="C441" s="7" t="s">
        <v>366</v>
      </c>
      <c r="D441" s="8" t="s">
        <v>321</v>
      </c>
      <c r="E441" s="11" t="s">
        <v>579</v>
      </c>
      <c r="F441" s="11" t="s">
        <v>579</v>
      </c>
      <c r="G441" s="11" t="s">
        <v>127</v>
      </c>
      <c r="H441" s="8">
        <v>60</v>
      </c>
      <c r="I441" s="17">
        <v>240</v>
      </c>
      <c r="J441" s="26">
        <f t="shared" ref="J441" si="24">H441*I441</f>
        <v>14400</v>
      </c>
      <c r="K441" s="8" t="s">
        <v>557</v>
      </c>
      <c r="L441" s="8" t="s">
        <v>26</v>
      </c>
      <c r="M441" s="8">
        <v>0</v>
      </c>
      <c r="N441"/>
      <c r="O441"/>
      <c r="P441"/>
      <c r="Q441"/>
      <c r="R441"/>
      <c r="S441"/>
      <c r="T441"/>
      <c r="U441"/>
      <c r="V441"/>
      <c r="W441"/>
      <c r="X441"/>
    </row>
    <row r="442" spans="1:24" ht="77.25" x14ac:dyDescent="0.25">
      <c r="A442" s="7">
        <v>431</v>
      </c>
      <c r="B442" s="7" t="s">
        <v>21</v>
      </c>
      <c r="C442" s="7" t="s">
        <v>398</v>
      </c>
      <c r="D442" s="8" t="s">
        <v>302</v>
      </c>
      <c r="E442" s="11" t="s">
        <v>399</v>
      </c>
      <c r="F442" s="11" t="s">
        <v>324</v>
      </c>
      <c r="G442" s="11" t="s">
        <v>127</v>
      </c>
      <c r="H442" s="8">
        <v>500</v>
      </c>
      <c r="I442" s="17">
        <v>15</v>
      </c>
      <c r="J442" s="26">
        <f t="shared" si="21"/>
        <v>7500</v>
      </c>
      <c r="K442" s="8" t="s">
        <v>186</v>
      </c>
      <c r="L442" s="8" t="s">
        <v>26</v>
      </c>
      <c r="M442" s="8">
        <v>0</v>
      </c>
      <c r="N442"/>
      <c r="O442"/>
      <c r="P442"/>
      <c r="Q442"/>
      <c r="R442"/>
      <c r="S442"/>
      <c r="T442"/>
      <c r="U442"/>
      <c r="V442"/>
      <c r="W442"/>
      <c r="X442"/>
    </row>
    <row r="443" spans="1:24" ht="77.25" x14ac:dyDescent="0.25">
      <c r="A443" s="7">
        <v>432</v>
      </c>
      <c r="B443" s="7" t="s">
        <v>21</v>
      </c>
      <c r="C443" s="7" t="s">
        <v>400</v>
      </c>
      <c r="D443" s="8" t="s">
        <v>325</v>
      </c>
      <c r="E443" s="11" t="s">
        <v>546</v>
      </c>
      <c r="F443" s="11" t="s">
        <v>547</v>
      </c>
      <c r="G443" s="11" t="s">
        <v>127</v>
      </c>
      <c r="H443" s="8">
        <v>30</v>
      </c>
      <c r="I443" s="17">
        <v>460</v>
      </c>
      <c r="J443" s="26">
        <f t="shared" si="21"/>
        <v>13800</v>
      </c>
      <c r="K443" s="8" t="s">
        <v>186</v>
      </c>
      <c r="L443" s="8" t="s">
        <v>26</v>
      </c>
      <c r="M443" s="8">
        <v>0</v>
      </c>
      <c r="N443"/>
      <c r="O443"/>
      <c r="P443"/>
      <c r="Q443"/>
      <c r="R443"/>
      <c r="S443"/>
      <c r="T443"/>
      <c r="U443"/>
      <c r="V443"/>
      <c r="W443"/>
      <c r="X443"/>
    </row>
    <row r="444" spans="1:24" ht="77.25" x14ac:dyDescent="0.25">
      <c r="A444" s="7">
        <v>433</v>
      </c>
      <c r="B444" s="7" t="s">
        <v>21</v>
      </c>
      <c r="C444" s="7" t="s">
        <v>401</v>
      </c>
      <c r="D444" s="8" t="s">
        <v>326</v>
      </c>
      <c r="E444" s="11" t="s">
        <v>580</v>
      </c>
      <c r="F444" s="11" t="s">
        <v>580</v>
      </c>
      <c r="G444" s="11" t="s">
        <v>127</v>
      </c>
      <c r="H444" s="8">
        <v>30</v>
      </c>
      <c r="I444" s="17">
        <v>100</v>
      </c>
      <c r="J444" s="26">
        <f t="shared" si="21"/>
        <v>3000</v>
      </c>
      <c r="K444" s="8" t="s">
        <v>186</v>
      </c>
      <c r="L444" s="8" t="s">
        <v>26</v>
      </c>
      <c r="M444" s="8">
        <v>0</v>
      </c>
      <c r="N444"/>
      <c r="O444"/>
      <c r="P444"/>
      <c r="Q444"/>
      <c r="R444"/>
      <c r="S444"/>
      <c r="T444"/>
      <c r="U444"/>
      <c r="V444"/>
      <c r="W444"/>
      <c r="X444"/>
    </row>
    <row r="445" spans="1:24" ht="77.25" x14ac:dyDescent="0.25">
      <c r="A445" s="7">
        <v>434</v>
      </c>
      <c r="B445" s="7" t="s">
        <v>21</v>
      </c>
      <c r="C445" s="7" t="s">
        <v>402</v>
      </c>
      <c r="D445" s="8" t="s">
        <v>327</v>
      </c>
      <c r="E445" s="11"/>
      <c r="F445" s="11"/>
      <c r="G445" s="11" t="s">
        <v>127</v>
      </c>
      <c r="H445" s="8">
        <v>20</v>
      </c>
      <c r="I445" s="17">
        <v>175</v>
      </c>
      <c r="J445" s="26">
        <f t="shared" si="21"/>
        <v>3500</v>
      </c>
      <c r="K445" s="8" t="s">
        <v>186</v>
      </c>
      <c r="L445" s="8" t="s">
        <v>26</v>
      </c>
      <c r="M445" s="8">
        <v>0</v>
      </c>
      <c r="N445"/>
      <c r="O445"/>
      <c r="P445"/>
      <c r="Q445"/>
      <c r="R445"/>
      <c r="S445"/>
      <c r="T445"/>
      <c r="U445"/>
      <c r="V445"/>
      <c r="W445"/>
      <c r="X445"/>
    </row>
    <row r="446" spans="1:24" ht="77.25" x14ac:dyDescent="0.25">
      <c r="A446" s="7">
        <v>435</v>
      </c>
      <c r="B446" s="7" t="s">
        <v>21</v>
      </c>
      <c r="C446" s="7" t="s">
        <v>328</v>
      </c>
      <c r="D446" s="8" t="s">
        <v>328</v>
      </c>
      <c r="E446" s="11" t="s">
        <v>552</v>
      </c>
      <c r="F446" s="11" t="s">
        <v>553</v>
      </c>
      <c r="G446" s="11" t="s">
        <v>127</v>
      </c>
      <c r="H446" s="8">
        <v>10</v>
      </c>
      <c r="I446" s="17">
        <v>380</v>
      </c>
      <c r="J446" s="26">
        <f t="shared" si="21"/>
        <v>3800</v>
      </c>
      <c r="K446" s="8" t="s">
        <v>186</v>
      </c>
      <c r="L446" s="8" t="s">
        <v>26</v>
      </c>
      <c r="M446" s="8">
        <v>0</v>
      </c>
      <c r="N446"/>
      <c r="O446"/>
      <c r="P446"/>
      <c r="Q446"/>
      <c r="R446"/>
      <c r="S446"/>
      <c r="T446"/>
      <c r="U446"/>
      <c r="V446"/>
      <c r="W446"/>
      <c r="X446"/>
    </row>
    <row r="447" spans="1:24" ht="77.25" x14ac:dyDescent="0.25">
      <c r="A447" s="7">
        <v>436</v>
      </c>
      <c r="B447" s="7" t="s">
        <v>21</v>
      </c>
      <c r="C447" s="7" t="s">
        <v>290</v>
      </c>
      <c r="D447" s="8" t="s">
        <v>329</v>
      </c>
      <c r="E447" s="11" t="s">
        <v>403</v>
      </c>
      <c r="F447" s="11" t="s">
        <v>330</v>
      </c>
      <c r="G447" s="11" t="s">
        <v>127</v>
      </c>
      <c r="H447" s="8">
        <v>80</v>
      </c>
      <c r="I447" s="17">
        <v>300</v>
      </c>
      <c r="J447" s="26">
        <f t="shared" si="21"/>
        <v>24000</v>
      </c>
      <c r="K447" s="8" t="s">
        <v>186</v>
      </c>
      <c r="L447" s="8" t="s">
        <v>26</v>
      </c>
      <c r="M447" s="8">
        <v>0</v>
      </c>
      <c r="N447"/>
      <c r="O447"/>
      <c r="P447"/>
      <c r="Q447"/>
      <c r="R447"/>
      <c r="S447"/>
      <c r="T447"/>
      <c r="U447"/>
      <c r="V447"/>
      <c r="W447"/>
      <c r="X447"/>
    </row>
    <row r="448" spans="1:24" ht="77.25" x14ac:dyDescent="0.25">
      <c r="A448" s="7">
        <v>437</v>
      </c>
      <c r="B448" s="7" t="s">
        <v>21</v>
      </c>
      <c r="C448" s="7" t="s">
        <v>290</v>
      </c>
      <c r="D448" s="8" t="s">
        <v>329</v>
      </c>
      <c r="E448" s="11" t="s">
        <v>404</v>
      </c>
      <c r="F448" s="11" t="s">
        <v>331</v>
      </c>
      <c r="G448" s="11" t="s">
        <v>127</v>
      </c>
      <c r="H448" s="8">
        <v>60</v>
      </c>
      <c r="I448" s="17">
        <v>246</v>
      </c>
      <c r="J448" s="26">
        <f t="shared" si="21"/>
        <v>14760</v>
      </c>
      <c r="K448" s="8" t="s">
        <v>186</v>
      </c>
      <c r="L448" s="8" t="s">
        <v>26</v>
      </c>
      <c r="M448" s="8">
        <v>0</v>
      </c>
      <c r="N448"/>
      <c r="O448"/>
      <c r="P448"/>
      <c r="Q448"/>
      <c r="R448"/>
      <c r="S448"/>
      <c r="T448"/>
      <c r="U448"/>
      <c r="V448"/>
      <c r="W448"/>
      <c r="X448"/>
    </row>
    <row r="449" spans="1:24" ht="77.25" x14ac:dyDescent="0.25">
      <c r="A449" s="7">
        <v>438</v>
      </c>
      <c r="B449" s="7" t="s">
        <v>21</v>
      </c>
      <c r="C449" s="7" t="s">
        <v>405</v>
      </c>
      <c r="D449" s="8" t="s">
        <v>332</v>
      </c>
      <c r="E449" s="11" t="s">
        <v>581</v>
      </c>
      <c r="F449" s="11" t="s">
        <v>581</v>
      </c>
      <c r="G449" s="11" t="s">
        <v>127</v>
      </c>
      <c r="H449" s="8">
        <v>30</v>
      </c>
      <c r="I449" s="17">
        <v>255</v>
      </c>
      <c r="J449" s="26">
        <f t="shared" si="21"/>
        <v>7650</v>
      </c>
      <c r="K449" s="8" t="s">
        <v>186</v>
      </c>
      <c r="L449" s="8" t="s">
        <v>26</v>
      </c>
      <c r="M449" s="8">
        <v>0</v>
      </c>
      <c r="N449"/>
      <c r="O449"/>
      <c r="P449"/>
      <c r="Q449"/>
      <c r="R449"/>
      <c r="S449"/>
      <c r="T449"/>
      <c r="U449"/>
      <c r="V449"/>
      <c r="W449"/>
      <c r="X449"/>
    </row>
    <row r="450" spans="1:24" ht="77.25" x14ac:dyDescent="0.25">
      <c r="A450" s="7">
        <v>439</v>
      </c>
      <c r="B450" s="7" t="s">
        <v>21</v>
      </c>
      <c r="C450" s="7" t="s">
        <v>406</v>
      </c>
      <c r="D450" s="8" t="s">
        <v>333</v>
      </c>
      <c r="E450" s="11" t="s">
        <v>582</v>
      </c>
      <c r="F450" s="11" t="s">
        <v>583</v>
      </c>
      <c r="G450" s="11" t="s">
        <v>127</v>
      </c>
      <c r="H450" s="8">
        <v>50</v>
      </c>
      <c r="I450" s="17">
        <v>160</v>
      </c>
      <c r="J450" s="26">
        <f t="shared" si="21"/>
        <v>8000</v>
      </c>
      <c r="K450" s="8" t="s">
        <v>186</v>
      </c>
      <c r="L450" s="8" t="s">
        <v>26</v>
      </c>
      <c r="M450" s="8">
        <v>0</v>
      </c>
      <c r="N450"/>
      <c r="O450"/>
      <c r="P450"/>
      <c r="Q450"/>
      <c r="R450"/>
      <c r="S450"/>
      <c r="T450"/>
      <c r="U450"/>
      <c r="V450"/>
      <c r="W450"/>
      <c r="X450"/>
    </row>
    <row r="451" spans="1:24" ht="77.25" x14ac:dyDescent="0.25">
      <c r="A451" s="7">
        <v>440</v>
      </c>
      <c r="B451" s="7" t="s">
        <v>21</v>
      </c>
      <c r="C451" s="7" t="s">
        <v>543</v>
      </c>
      <c r="D451" s="8" t="s">
        <v>542</v>
      </c>
      <c r="E451" s="11"/>
      <c r="F451" s="11"/>
      <c r="G451" s="11" t="s">
        <v>127</v>
      </c>
      <c r="H451" s="8">
        <v>5</v>
      </c>
      <c r="I451" s="17">
        <v>350</v>
      </c>
      <c r="J451" s="26">
        <f t="shared" si="21"/>
        <v>1750</v>
      </c>
      <c r="K451" s="8" t="s">
        <v>186</v>
      </c>
      <c r="L451" s="8" t="s">
        <v>26</v>
      </c>
      <c r="M451" s="8">
        <v>0</v>
      </c>
      <c r="N451"/>
      <c r="O451"/>
      <c r="P451"/>
      <c r="Q451"/>
      <c r="R451"/>
      <c r="S451"/>
      <c r="T451"/>
      <c r="U451"/>
      <c r="V451"/>
      <c r="W451"/>
      <c r="X451"/>
    </row>
    <row r="452" spans="1:24" ht="77.25" x14ac:dyDescent="0.25">
      <c r="A452" s="7">
        <v>441</v>
      </c>
      <c r="B452" s="7" t="s">
        <v>21</v>
      </c>
      <c r="C452" s="7" t="s">
        <v>396</v>
      </c>
      <c r="D452" s="8" t="s">
        <v>322</v>
      </c>
      <c r="E452" s="11" t="s">
        <v>407</v>
      </c>
      <c r="F452" s="11" t="s">
        <v>334</v>
      </c>
      <c r="G452" s="11" t="s">
        <v>205</v>
      </c>
      <c r="H452" s="8">
        <v>20</v>
      </c>
      <c r="I452" s="17">
        <v>25</v>
      </c>
      <c r="J452" s="26">
        <f t="shared" si="21"/>
        <v>500</v>
      </c>
      <c r="K452" s="8" t="s">
        <v>186</v>
      </c>
      <c r="L452" s="8" t="s">
        <v>26</v>
      </c>
      <c r="M452" s="8">
        <v>0</v>
      </c>
      <c r="N452"/>
      <c r="O452"/>
      <c r="P452"/>
      <c r="Q452"/>
      <c r="R452"/>
      <c r="S452"/>
      <c r="T452"/>
      <c r="U452"/>
      <c r="V452"/>
      <c r="W452"/>
      <c r="X452"/>
    </row>
    <row r="453" spans="1:24" ht="77.25" x14ac:dyDescent="0.25">
      <c r="A453" s="7">
        <v>442</v>
      </c>
      <c r="B453" s="7" t="s">
        <v>21</v>
      </c>
      <c r="C453" s="7" t="s">
        <v>335</v>
      </c>
      <c r="D453" s="8" t="s">
        <v>335</v>
      </c>
      <c r="E453" s="11" t="s">
        <v>408</v>
      </c>
      <c r="F453" s="11" t="s">
        <v>336</v>
      </c>
      <c r="G453" s="11" t="s">
        <v>127</v>
      </c>
      <c r="H453" s="8">
        <v>2</v>
      </c>
      <c r="I453" s="17">
        <v>800</v>
      </c>
      <c r="J453" s="26">
        <f t="shared" si="21"/>
        <v>1600</v>
      </c>
      <c r="K453" s="8" t="s">
        <v>186</v>
      </c>
      <c r="L453" s="8" t="s">
        <v>26</v>
      </c>
      <c r="M453" s="8">
        <v>0</v>
      </c>
      <c r="N453"/>
      <c r="O453"/>
      <c r="P453"/>
      <c r="Q453"/>
      <c r="R453"/>
      <c r="S453"/>
      <c r="T453"/>
      <c r="U453"/>
      <c r="V453"/>
      <c r="W453"/>
      <c r="X453"/>
    </row>
    <row r="454" spans="1:24" ht="77.25" x14ac:dyDescent="0.25">
      <c r="A454" s="7">
        <v>443</v>
      </c>
      <c r="B454" s="7" t="s">
        <v>21</v>
      </c>
      <c r="C454" s="7" t="s">
        <v>318</v>
      </c>
      <c r="D454" s="8" t="s">
        <v>337</v>
      </c>
      <c r="E454" s="11" t="s">
        <v>584</v>
      </c>
      <c r="F454" s="11" t="s">
        <v>585</v>
      </c>
      <c r="G454" s="11" t="s">
        <v>127</v>
      </c>
      <c r="H454" s="8">
        <v>3</v>
      </c>
      <c r="I454" s="17">
        <v>1850</v>
      </c>
      <c r="J454" s="26">
        <f t="shared" si="21"/>
        <v>5550</v>
      </c>
      <c r="K454" s="8" t="s">
        <v>186</v>
      </c>
      <c r="L454" s="8" t="s">
        <v>26</v>
      </c>
      <c r="M454" s="8">
        <v>0</v>
      </c>
      <c r="N454"/>
      <c r="O454"/>
      <c r="P454"/>
      <c r="Q454"/>
      <c r="R454"/>
      <c r="S454"/>
      <c r="T454"/>
      <c r="U454"/>
      <c r="V454"/>
      <c r="W454"/>
      <c r="X454"/>
    </row>
    <row r="455" spans="1:24" ht="77.25" x14ac:dyDescent="0.25">
      <c r="A455" s="7">
        <v>444</v>
      </c>
      <c r="B455" s="7" t="s">
        <v>21</v>
      </c>
      <c r="C455" s="7" t="s">
        <v>409</v>
      </c>
      <c r="D455" s="8" t="s">
        <v>338</v>
      </c>
      <c r="E455" s="11"/>
      <c r="F455" s="11"/>
      <c r="G455" s="11" t="s">
        <v>127</v>
      </c>
      <c r="H455" s="8">
        <v>10</v>
      </c>
      <c r="I455" s="17">
        <v>240</v>
      </c>
      <c r="J455" s="26">
        <f t="shared" si="21"/>
        <v>2400</v>
      </c>
      <c r="K455" s="8" t="s">
        <v>186</v>
      </c>
      <c r="L455" s="8" t="s">
        <v>26</v>
      </c>
      <c r="M455" s="8">
        <v>0</v>
      </c>
      <c r="N455"/>
      <c r="O455"/>
      <c r="P455"/>
      <c r="Q455"/>
      <c r="R455"/>
      <c r="S455"/>
      <c r="T455"/>
      <c r="U455"/>
      <c r="V455"/>
      <c r="W455"/>
      <c r="X455"/>
    </row>
    <row r="456" spans="1:24" ht="77.25" x14ac:dyDescent="0.25">
      <c r="A456" s="7">
        <v>445</v>
      </c>
      <c r="B456" s="7" t="s">
        <v>21</v>
      </c>
      <c r="C456" s="7" t="s">
        <v>306</v>
      </c>
      <c r="D456" s="8" t="s">
        <v>302</v>
      </c>
      <c r="E456" s="11" t="s">
        <v>545</v>
      </c>
      <c r="F456" s="11" t="s">
        <v>544</v>
      </c>
      <c r="G456" s="11" t="s">
        <v>127</v>
      </c>
      <c r="H456" s="8">
        <v>50</v>
      </c>
      <c r="I456" s="17">
        <v>60</v>
      </c>
      <c r="J456" s="26">
        <f t="shared" si="21"/>
        <v>3000</v>
      </c>
      <c r="K456" s="8" t="s">
        <v>186</v>
      </c>
      <c r="L456" s="8" t="s">
        <v>26</v>
      </c>
      <c r="M456" s="8">
        <v>0</v>
      </c>
      <c r="N456"/>
      <c r="O456"/>
      <c r="P456"/>
      <c r="Q456"/>
      <c r="R456"/>
      <c r="S456"/>
      <c r="T456"/>
      <c r="U456"/>
      <c r="V456"/>
      <c r="W456"/>
      <c r="X456"/>
    </row>
    <row r="457" spans="1:24" ht="77.25" x14ac:dyDescent="0.25">
      <c r="A457" s="7">
        <v>446</v>
      </c>
      <c r="B457" s="7" t="s">
        <v>21</v>
      </c>
      <c r="C457" s="7" t="s">
        <v>410</v>
      </c>
      <c r="D457" s="8" t="s">
        <v>339</v>
      </c>
      <c r="E457" s="8"/>
      <c r="F457" s="8"/>
      <c r="G457" s="9" t="s">
        <v>127</v>
      </c>
      <c r="H457" s="9">
        <v>20</v>
      </c>
      <c r="I457" s="20">
        <v>1620</v>
      </c>
      <c r="J457" s="26">
        <f t="shared" si="21"/>
        <v>32400</v>
      </c>
      <c r="K457" s="8" t="s">
        <v>186</v>
      </c>
      <c r="L457" s="8" t="s">
        <v>26</v>
      </c>
      <c r="M457" s="8">
        <v>0</v>
      </c>
      <c r="N457"/>
      <c r="O457"/>
      <c r="P457"/>
      <c r="Q457"/>
      <c r="R457"/>
      <c r="S457"/>
      <c r="T457"/>
      <c r="U457"/>
      <c r="V457"/>
      <c r="W457"/>
      <c r="X457"/>
    </row>
    <row r="458" spans="1:24" ht="77.25" x14ac:dyDescent="0.25">
      <c r="A458" s="7">
        <v>447</v>
      </c>
      <c r="B458" s="7" t="s">
        <v>21</v>
      </c>
      <c r="C458" s="7" t="s">
        <v>411</v>
      </c>
      <c r="D458" s="8" t="s">
        <v>340</v>
      </c>
      <c r="E458" s="8" t="s">
        <v>412</v>
      </c>
      <c r="F458" s="8" t="s">
        <v>341</v>
      </c>
      <c r="G458" s="9" t="s">
        <v>127</v>
      </c>
      <c r="H458" s="9">
        <v>20</v>
      </c>
      <c r="I458" s="20">
        <v>1360</v>
      </c>
      <c r="J458" s="26">
        <f t="shared" si="21"/>
        <v>27200</v>
      </c>
      <c r="K458" s="8" t="s">
        <v>186</v>
      </c>
      <c r="L458" s="8" t="s">
        <v>26</v>
      </c>
      <c r="M458" s="8">
        <v>0</v>
      </c>
      <c r="N458"/>
      <c r="O458"/>
      <c r="P458"/>
      <c r="Q458"/>
      <c r="R458"/>
      <c r="S458"/>
      <c r="T458"/>
      <c r="U458"/>
      <c r="V458"/>
      <c r="W458"/>
      <c r="X458"/>
    </row>
    <row r="459" spans="1:24" ht="77.25" x14ac:dyDescent="0.25">
      <c r="A459" s="7">
        <v>448</v>
      </c>
      <c r="B459" s="7" t="s">
        <v>21</v>
      </c>
      <c r="C459" s="7" t="s">
        <v>413</v>
      </c>
      <c r="D459" s="8" t="s">
        <v>342</v>
      </c>
      <c r="E459" s="8" t="s">
        <v>414</v>
      </c>
      <c r="F459" s="8" t="s">
        <v>343</v>
      </c>
      <c r="G459" s="9" t="s">
        <v>206</v>
      </c>
      <c r="H459" s="9">
        <v>5</v>
      </c>
      <c r="I459" s="20">
        <v>650</v>
      </c>
      <c r="J459" s="26">
        <f t="shared" si="21"/>
        <v>3250</v>
      </c>
      <c r="K459" s="8" t="s">
        <v>186</v>
      </c>
      <c r="L459" s="8" t="s">
        <v>26</v>
      </c>
      <c r="M459" s="8">
        <v>0</v>
      </c>
      <c r="N459"/>
      <c r="O459"/>
      <c r="P459"/>
      <c r="Q459"/>
      <c r="R459"/>
      <c r="S459"/>
      <c r="T459"/>
      <c r="U459"/>
      <c r="V459"/>
      <c r="W459"/>
      <c r="X459"/>
    </row>
    <row r="460" spans="1:24" ht="77.25" x14ac:dyDescent="0.25">
      <c r="A460" s="7">
        <v>449</v>
      </c>
      <c r="B460" s="7" t="s">
        <v>21</v>
      </c>
      <c r="C460" s="7" t="s">
        <v>415</v>
      </c>
      <c r="D460" s="8" t="s">
        <v>344</v>
      </c>
      <c r="E460" s="8" t="s">
        <v>345</v>
      </c>
      <c r="F460" s="8" t="s">
        <v>345</v>
      </c>
      <c r="G460" s="9" t="s">
        <v>127</v>
      </c>
      <c r="H460" s="9">
        <v>50</v>
      </c>
      <c r="I460" s="18" t="s">
        <v>612</v>
      </c>
      <c r="J460" s="26">
        <f t="shared" si="21"/>
        <v>900</v>
      </c>
      <c r="K460" s="8" t="s">
        <v>186</v>
      </c>
      <c r="L460" s="8" t="s">
        <v>26</v>
      </c>
      <c r="M460" s="8">
        <v>0</v>
      </c>
      <c r="N460"/>
      <c r="O460"/>
      <c r="P460"/>
      <c r="Q460"/>
      <c r="R460"/>
      <c r="S460"/>
      <c r="T460"/>
      <c r="U460"/>
      <c r="V460"/>
      <c r="W460"/>
      <c r="X460"/>
    </row>
    <row r="461" spans="1:24" ht="77.25" x14ac:dyDescent="0.25">
      <c r="A461" s="7">
        <v>450</v>
      </c>
      <c r="B461" s="7" t="s">
        <v>21</v>
      </c>
      <c r="C461" s="7" t="s">
        <v>416</v>
      </c>
      <c r="D461" s="12" t="s">
        <v>346</v>
      </c>
      <c r="E461" s="8"/>
      <c r="F461" s="8"/>
      <c r="G461" s="10" t="s">
        <v>127</v>
      </c>
      <c r="H461" s="10">
        <v>5</v>
      </c>
      <c r="I461" s="20">
        <v>7500</v>
      </c>
      <c r="J461" s="26">
        <f t="shared" si="21"/>
        <v>37500</v>
      </c>
      <c r="K461" s="8" t="s">
        <v>186</v>
      </c>
      <c r="L461" s="8" t="s">
        <v>26</v>
      </c>
      <c r="M461" s="8">
        <v>0</v>
      </c>
      <c r="N461"/>
      <c r="O461"/>
      <c r="P461"/>
      <c r="Q461"/>
      <c r="R461"/>
      <c r="S461"/>
      <c r="T461"/>
      <c r="U461"/>
      <c r="V461"/>
      <c r="W461"/>
      <c r="X461"/>
    </row>
    <row r="462" spans="1:24" ht="77.25" x14ac:dyDescent="0.25">
      <c r="A462" s="7">
        <v>451</v>
      </c>
      <c r="B462" s="7" t="s">
        <v>21</v>
      </c>
      <c r="C462" s="7" t="s">
        <v>620</v>
      </c>
      <c r="D462" s="12" t="s">
        <v>621</v>
      </c>
      <c r="E462" s="8"/>
      <c r="F462" s="8"/>
      <c r="G462" s="11" t="s">
        <v>127</v>
      </c>
      <c r="H462" s="9">
        <v>20</v>
      </c>
      <c r="I462" s="20">
        <v>320</v>
      </c>
      <c r="J462" s="26">
        <f t="shared" si="21"/>
        <v>6400</v>
      </c>
      <c r="K462" s="8" t="s">
        <v>186</v>
      </c>
      <c r="L462" s="8" t="s">
        <v>26</v>
      </c>
      <c r="M462" s="8">
        <v>0</v>
      </c>
      <c r="N462"/>
      <c r="O462"/>
      <c r="P462"/>
      <c r="Q462"/>
      <c r="R462"/>
      <c r="S462"/>
      <c r="T462"/>
      <c r="U462"/>
      <c r="V462"/>
      <c r="W462"/>
      <c r="X462"/>
    </row>
    <row r="463" spans="1:24" ht="77.25" x14ac:dyDescent="0.25">
      <c r="A463" s="7">
        <v>452</v>
      </c>
      <c r="B463" s="7" t="s">
        <v>21</v>
      </c>
      <c r="C463" s="7" t="s">
        <v>620</v>
      </c>
      <c r="D463" s="12" t="s">
        <v>621</v>
      </c>
      <c r="E463" s="8"/>
      <c r="F463" s="8"/>
      <c r="G463" s="11" t="s">
        <v>127</v>
      </c>
      <c r="H463" s="9">
        <v>23</v>
      </c>
      <c r="I463" s="20">
        <v>350</v>
      </c>
      <c r="J463" s="26">
        <f t="shared" ref="J463" si="25">H463*I463</f>
        <v>8050</v>
      </c>
      <c r="K463" s="8" t="s">
        <v>186</v>
      </c>
      <c r="L463" s="8" t="s">
        <v>26</v>
      </c>
      <c r="M463" s="8">
        <v>0</v>
      </c>
      <c r="N463"/>
      <c r="O463"/>
      <c r="P463"/>
      <c r="Q463"/>
      <c r="R463"/>
      <c r="S463"/>
      <c r="T463"/>
      <c r="U463"/>
      <c r="V463"/>
      <c r="W463"/>
      <c r="X463"/>
    </row>
    <row r="464" spans="1:24" ht="77.25" x14ac:dyDescent="0.25">
      <c r="A464" s="7">
        <v>453</v>
      </c>
      <c r="B464" s="7" t="s">
        <v>21</v>
      </c>
      <c r="C464" s="7" t="s">
        <v>417</v>
      </c>
      <c r="D464" s="8" t="s">
        <v>347</v>
      </c>
      <c r="E464" s="8" t="s">
        <v>418</v>
      </c>
      <c r="F464" s="8" t="s">
        <v>348</v>
      </c>
      <c r="G464" s="9" t="s">
        <v>127</v>
      </c>
      <c r="H464" s="9">
        <v>16</v>
      </c>
      <c r="I464" s="19">
        <v>720</v>
      </c>
      <c r="J464" s="26">
        <f t="shared" si="21"/>
        <v>11520</v>
      </c>
      <c r="K464" s="8" t="s">
        <v>186</v>
      </c>
      <c r="L464" s="8" t="s">
        <v>26</v>
      </c>
      <c r="M464" s="8">
        <v>0</v>
      </c>
      <c r="N464"/>
      <c r="O464"/>
      <c r="P464"/>
      <c r="Q464"/>
      <c r="R464"/>
      <c r="S464"/>
      <c r="T464"/>
      <c r="U464"/>
      <c r="V464"/>
      <c r="W464"/>
      <c r="X464"/>
    </row>
    <row r="465" spans="1:24" ht="77.25" x14ac:dyDescent="0.25">
      <c r="A465" s="7">
        <v>454</v>
      </c>
      <c r="B465" s="7" t="s">
        <v>21</v>
      </c>
      <c r="C465" s="7" t="s">
        <v>417</v>
      </c>
      <c r="D465" s="8" t="s">
        <v>347</v>
      </c>
      <c r="E465" s="8" t="s">
        <v>603</v>
      </c>
      <c r="F465" s="8" t="s">
        <v>602</v>
      </c>
      <c r="G465" s="9" t="s">
        <v>127</v>
      </c>
      <c r="H465" s="9">
        <v>30</v>
      </c>
      <c r="I465" s="19">
        <v>540</v>
      </c>
      <c r="J465" s="26">
        <f t="shared" si="21"/>
        <v>16200</v>
      </c>
      <c r="K465" s="8" t="s">
        <v>186</v>
      </c>
      <c r="L465" s="8" t="s">
        <v>26</v>
      </c>
      <c r="M465" s="8">
        <v>0</v>
      </c>
      <c r="N465"/>
      <c r="O465"/>
      <c r="P465"/>
      <c r="Q465"/>
      <c r="R465"/>
      <c r="S465"/>
      <c r="T465"/>
      <c r="U465"/>
      <c r="V465"/>
      <c r="W465"/>
      <c r="X465"/>
    </row>
    <row r="466" spans="1:24" ht="77.25" x14ac:dyDescent="0.25">
      <c r="A466" s="7">
        <v>455</v>
      </c>
      <c r="B466" s="7" t="s">
        <v>21</v>
      </c>
      <c r="C466" s="7" t="s">
        <v>417</v>
      </c>
      <c r="D466" s="8" t="s">
        <v>347</v>
      </c>
      <c r="E466" s="8"/>
      <c r="F466" s="8"/>
      <c r="G466" s="9" t="s">
        <v>127</v>
      </c>
      <c r="H466" s="9">
        <v>20</v>
      </c>
      <c r="I466" s="19">
        <v>560</v>
      </c>
      <c r="J466" s="26">
        <f t="shared" si="21"/>
        <v>11200</v>
      </c>
      <c r="K466" s="8" t="s">
        <v>186</v>
      </c>
      <c r="L466" s="8" t="s">
        <v>26</v>
      </c>
      <c r="M466" s="8">
        <v>0</v>
      </c>
      <c r="N466"/>
      <c r="O466"/>
      <c r="P466"/>
      <c r="Q466"/>
      <c r="R466"/>
      <c r="S466"/>
      <c r="T466"/>
      <c r="U466"/>
      <c r="V466"/>
      <c r="W466"/>
      <c r="X466"/>
    </row>
    <row r="467" spans="1:24" ht="77.25" x14ac:dyDescent="0.25">
      <c r="A467" s="7">
        <v>456</v>
      </c>
      <c r="B467" s="7" t="s">
        <v>21</v>
      </c>
      <c r="C467" s="7" t="s">
        <v>554</v>
      </c>
      <c r="D467" s="8" t="s">
        <v>554</v>
      </c>
      <c r="E467" s="8"/>
      <c r="F467" s="8"/>
      <c r="G467" s="9" t="s">
        <v>127</v>
      </c>
      <c r="H467" s="9">
        <v>5</v>
      </c>
      <c r="I467" s="19">
        <v>1450</v>
      </c>
      <c r="J467" s="26">
        <f t="shared" ref="J467" si="26">H467*I467</f>
        <v>7250</v>
      </c>
      <c r="K467" s="8" t="s">
        <v>557</v>
      </c>
      <c r="L467" s="8" t="s">
        <v>26</v>
      </c>
      <c r="M467" s="8">
        <v>0</v>
      </c>
      <c r="N467"/>
      <c r="O467"/>
      <c r="P467"/>
      <c r="Q467"/>
      <c r="R467"/>
      <c r="S467"/>
      <c r="T467"/>
      <c r="U467"/>
      <c r="V467"/>
      <c r="W467"/>
      <c r="X467"/>
    </row>
    <row r="468" spans="1:24" ht="77.25" x14ac:dyDescent="0.25">
      <c r="A468" s="7">
        <v>457</v>
      </c>
      <c r="B468" s="7" t="s">
        <v>21</v>
      </c>
      <c r="C468" s="7" t="s">
        <v>605</v>
      </c>
      <c r="D468" s="8" t="s">
        <v>604</v>
      </c>
      <c r="E468" s="8"/>
      <c r="F468" s="8"/>
      <c r="G468" s="9" t="s">
        <v>127</v>
      </c>
      <c r="H468" s="9">
        <v>6</v>
      </c>
      <c r="I468" s="19">
        <v>820</v>
      </c>
      <c r="J468" s="26">
        <f t="shared" ref="J468" si="27">H468*I468</f>
        <v>4920</v>
      </c>
      <c r="K468" s="8" t="s">
        <v>186</v>
      </c>
      <c r="L468" s="8" t="s">
        <v>26</v>
      </c>
      <c r="M468" s="8">
        <v>0</v>
      </c>
      <c r="N468"/>
      <c r="O468"/>
      <c r="P468"/>
      <c r="Q468"/>
      <c r="R468"/>
      <c r="S468"/>
      <c r="T468"/>
      <c r="U468"/>
      <c r="V468"/>
      <c r="W468"/>
      <c r="X468"/>
    </row>
    <row r="469" spans="1:24" ht="102.75" x14ac:dyDescent="0.25">
      <c r="A469" s="7">
        <v>458</v>
      </c>
      <c r="B469" s="7" t="s">
        <v>21</v>
      </c>
      <c r="C469" s="7" t="s">
        <v>419</v>
      </c>
      <c r="D469" s="12" t="s">
        <v>350</v>
      </c>
      <c r="E469" s="8" t="s">
        <v>420</v>
      </c>
      <c r="F469" s="8" t="s">
        <v>349</v>
      </c>
      <c r="G469" s="9" t="s">
        <v>207</v>
      </c>
      <c r="H469" s="10">
        <v>45</v>
      </c>
      <c r="I469" s="19">
        <v>520</v>
      </c>
      <c r="J469" s="26">
        <f t="shared" si="21"/>
        <v>23400</v>
      </c>
      <c r="K469" s="8" t="s">
        <v>186</v>
      </c>
      <c r="L469" s="8" t="s">
        <v>26</v>
      </c>
      <c r="M469" s="8">
        <v>0</v>
      </c>
      <c r="N469"/>
      <c r="O469"/>
      <c r="P469"/>
      <c r="Q469"/>
      <c r="R469"/>
      <c r="S469"/>
      <c r="T469"/>
      <c r="U469"/>
      <c r="V469"/>
      <c r="W469"/>
      <c r="X469"/>
    </row>
    <row r="470" spans="1:24" ht="77.25" x14ac:dyDescent="0.25">
      <c r="A470" s="7">
        <v>459</v>
      </c>
      <c r="B470" s="7" t="s">
        <v>21</v>
      </c>
      <c r="C470" s="7" t="s">
        <v>419</v>
      </c>
      <c r="D470" s="12" t="s">
        <v>350</v>
      </c>
      <c r="E470" s="8">
        <v>0.25</v>
      </c>
      <c r="F470" s="8">
        <v>0.25</v>
      </c>
      <c r="G470" s="9" t="s">
        <v>207</v>
      </c>
      <c r="H470" s="10">
        <v>6</v>
      </c>
      <c r="I470" s="19">
        <v>270</v>
      </c>
      <c r="J470" s="26">
        <f t="shared" ref="J470" si="28">H470*I470</f>
        <v>1620</v>
      </c>
      <c r="K470" s="8" t="s">
        <v>186</v>
      </c>
      <c r="L470" s="8" t="s">
        <v>26</v>
      </c>
      <c r="M470" s="8">
        <v>0</v>
      </c>
      <c r="N470"/>
      <c r="O470"/>
      <c r="P470"/>
      <c r="Q470"/>
      <c r="R470"/>
      <c r="S470"/>
      <c r="T470"/>
      <c r="U470"/>
      <c r="V470"/>
      <c r="W470"/>
      <c r="X470"/>
    </row>
    <row r="471" spans="1:24" ht="77.25" x14ac:dyDescent="0.25">
      <c r="A471" s="7">
        <v>460</v>
      </c>
      <c r="B471" s="7" t="s">
        <v>21</v>
      </c>
      <c r="C471" s="7" t="s">
        <v>421</v>
      </c>
      <c r="D471" s="12" t="s">
        <v>351</v>
      </c>
      <c r="E471" s="8" t="s">
        <v>422</v>
      </c>
      <c r="F471" s="8" t="s">
        <v>352</v>
      </c>
      <c r="G471" s="10" t="s">
        <v>208</v>
      </c>
      <c r="H471" s="9">
        <v>25</v>
      </c>
      <c r="I471" s="19">
        <v>9500</v>
      </c>
      <c r="J471" s="26">
        <f t="shared" si="21"/>
        <v>237500</v>
      </c>
      <c r="K471" s="8" t="s">
        <v>186</v>
      </c>
      <c r="L471" s="8" t="s">
        <v>26</v>
      </c>
      <c r="M471" s="8">
        <v>0</v>
      </c>
      <c r="N471"/>
      <c r="O471"/>
      <c r="P471"/>
      <c r="Q471"/>
      <c r="R471"/>
      <c r="S471"/>
      <c r="T471"/>
      <c r="U471"/>
      <c r="V471"/>
      <c r="W471"/>
      <c r="X471"/>
    </row>
    <row r="472" spans="1:24" ht="77.25" x14ac:dyDescent="0.25">
      <c r="A472" s="7">
        <v>461</v>
      </c>
      <c r="B472" s="7" t="s">
        <v>21</v>
      </c>
      <c r="C472" s="7" t="s">
        <v>421</v>
      </c>
      <c r="D472" s="8" t="s">
        <v>351</v>
      </c>
      <c r="E472" s="8" t="s">
        <v>423</v>
      </c>
      <c r="F472" s="8" t="s">
        <v>353</v>
      </c>
      <c r="G472" s="9" t="s">
        <v>209</v>
      </c>
      <c r="H472" s="10">
        <v>50</v>
      </c>
      <c r="I472" s="18" t="s">
        <v>598</v>
      </c>
      <c r="J472" s="26">
        <f t="shared" si="21"/>
        <v>105000</v>
      </c>
      <c r="K472" s="8" t="s">
        <v>186</v>
      </c>
      <c r="L472" s="8" t="s">
        <v>26</v>
      </c>
      <c r="M472" s="8">
        <v>0</v>
      </c>
      <c r="N472"/>
      <c r="O472"/>
      <c r="P472"/>
      <c r="Q472"/>
      <c r="R472"/>
      <c r="S472"/>
      <c r="T472"/>
      <c r="U472"/>
      <c r="V472"/>
      <c r="W472"/>
      <c r="X472"/>
    </row>
    <row r="473" spans="1:24" ht="90" x14ac:dyDescent="0.25">
      <c r="A473" s="7">
        <v>462</v>
      </c>
      <c r="B473" s="7" t="s">
        <v>21</v>
      </c>
      <c r="C473" s="7" t="s">
        <v>421</v>
      </c>
      <c r="D473" s="12" t="s">
        <v>351</v>
      </c>
      <c r="E473" s="8" t="s">
        <v>424</v>
      </c>
      <c r="F473" s="8" t="s">
        <v>354</v>
      </c>
      <c r="G473" s="10" t="s">
        <v>209</v>
      </c>
      <c r="H473" s="10">
        <v>20</v>
      </c>
      <c r="I473" s="20">
        <v>2530</v>
      </c>
      <c r="J473" s="26">
        <f t="shared" si="21"/>
        <v>50600</v>
      </c>
      <c r="K473" s="8" t="s">
        <v>186</v>
      </c>
      <c r="L473" s="8" t="s">
        <v>26</v>
      </c>
      <c r="M473" s="8">
        <v>0</v>
      </c>
      <c r="N473"/>
      <c r="O473"/>
      <c r="P473"/>
      <c r="Q473"/>
      <c r="R473"/>
      <c r="S473"/>
      <c r="T473"/>
      <c r="U473"/>
      <c r="V473"/>
      <c r="W473"/>
      <c r="X473"/>
    </row>
    <row r="474" spans="1:24" ht="77.25" x14ac:dyDescent="0.25">
      <c r="A474" s="7">
        <v>463</v>
      </c>
      <c r="B474" s="7" t="s">
        <v>21</v>
      </c>
      <c r="C474" s="7" t="s">
        <v>421</v>
      </c>
      <c r="D474" s="12" t="s">
        <v>351</v>
      </c>
      <c r="E474" s="8" t="s">
        <v>599</v>
      </c>
      <c r="F474" s="8" t="s">
        <v>600</v>
      </c>
      <c r="G474" s="10" t="s">
        <v>209</v>
      </c>
      <c r="H474" s="10">
        <v>5</v>
      </c>
      <c r="I474" s="20">
        <v>2530</v>
      </c>
      <c r="J474" s="26">
        <f t="shared" ref="J474" si="29">H474*I474</f>
        <v>12650</v>
      </c>
      <c r="K474" s="8" t="s">
        <v>557</v>
      </c>
      <c r="L474" s="8" t="s">
        <v>26</v>
      </c>
      <c r="M474" s="8">
        <v>0</v>
      </c>
      <c r="N474"/>
      <c r="O474"/>
      <c r="P474"/>
      <c r="Q474"/>
      <c r="R474"/>
      <c r="S474"/>
      <c r="T474"/>
      <c r="U474"/>
      <c r="V474"/>
      <c r="W474"/>
      <c r="X474"/>
    </row>
    <row r="475" spans="1:24" ht="77.25" x14ac:dyDescent="0.25">
      <c r="A475" s="7">
        <v>464</v>
      </c>
      <c r="B475" s="7" t="s">
        <v>21</v>
      </c>
      <c r="C475" s="7" t="s">
        <v>619</v>
      </c>
      <c r="D475" s="12" t="s">
        <v>618</v>
      </c>
      <c r="E475" s="8"/>
      <c r="F475" s="8"/>
      <c r="G475" s="9" t="s">
        <v>127</v>
      </c>
      <c r="H475" s="10">
        <v>1</v>
      </c>
      <c r="I475" s="20">
        <v>1500</v>
      </c>
      <c r="J475" s="26">
        <f t="shared" si="21"/>
        <v>1500</v>
      </c>
      <c r="K475" s="8" t="s">
        <v>186</v>
      </c>
      <c r="L475" s="8" t="s">
        <v>26</v>
      </c>
      <c r="M475" s="8">
        <v>0</v>
      </c>
      <c r="N475"/>
      <c r="O475"/>
      <c r="P475"/>
      <c r="Q475"/>
      <c r="R475"/>
      <c r="S475"/>
      <c r="T475"/>
      <c r="U475"/>
      <c r="V475"/>
      <c r="W475"/>
      <c r="X475"/>
    </row>
    <row r="476" spans="1:24" ht="77.25" x14ac:dyDescent="0.25">
      <c r="A476" s="7">
        <v>465</v>
      </c>
      <c r="B476" s="7" t="s">
        <v>21</v>
      </c>
      <c r="C476" s="7" t="s">
        <v>421</v>
      </c>
      <c r="D476" s="12" t="s">
        <v>355</v>
      </c>
      <c r="E476" s="8" t="s">
        <v>425</v>
      </c>
      <c r="F476" s="8" t="s">
        <v>356</v>
      </c>
      <c r="G476" s="10" t="s">
        <v>127</v>
      </c>
      <c r="H476" s="10">
        <v>5</v>
      </c>
      <c r="I476" s="20">
        <v>1450</v>
      </c>
      <c r="J476" s="26">
        <f t="shared" si="21"/>
        <v>7250</v>
      </c>
      <c r="K476" s="8" t="s">
        <v>186</v>
      </c>
      <c r="L476" s="8" t="s">
        <v>26</v>
      </c>
      <c r="M476" s="8">
        <v>0</v>
      </c>
      <c r="N476"/>
      <c r="O476"/>
      <c r="P476"/>
      <c r="Q476"/>
      <c r="R476"/>
      <c r="S476"/>
      <c r="T476"/>
      <c r="U476"/>
      <c r="V476"/>
      <c r="W476"/>
      <c r="X476"/>
    </row>
    <row r="477" spans="1:24" ht="77.25" x14ac:dyDescent="0.25">
      <c r="A477" s="7">
        <v>466</v>
      </c>
      <c r="B477" s="7" t="s">
        <v>21</v>
      </c>
      <c r="C477" s="7" t="s">
        <v>617</v>
      </c>
      <c r="D477" s="12" t="s">
        <v>616</v>
      </c>
      <c r="E477" s="8"/>
      <c r="F477" s="8"/>
      <c r="G477" s="10" t="s">
        <v>127</v>
      </c>
      <c r="H477" s="10">
        <v>1</v>
      </c>
      <c r="I477" s="20">
        <v>1640</v>
      </c>
      <c r="J477" s="26">
        <f t="shared" si="21"/>
        <v>1640</v>
      </c>
      <c r="K477" s="8" t="s">
        <v>186</v>
      </c>
      <c r="L477" s="8" t="s">
        <v>26</v>
      </c>
      <c r="M477" s="8">
        <v>0</v>
      </c>
      <c r="N477"/>
      <c r="O477"/>
      <c r="P477"/>
      <c r="Q477"/>
      <c r="R477"/>
      <c r="S477"/>
      <c r="T477"/>
      <c r="U477"/>
      <c r="V477"/>
      <c r="W477"/>
      <c r="X477"/>
    </row>
    <row r="478" spans="1:24" ht="77.25" x14ac:dyDescent="0.25">
      <c r="A478" s="7">
        <v>467</v>
      </c>
      <c r="B478" s="7" t="s">
        <v>21</v>
      </c>
      <c r="C478" s="12" t="s">
        <v>357</v>
      </c>
      <c r="D478" s="12" t="s">
        <v>357</v>
      </c>
      <c r="E478" s="8"/>
      <c r="F478" s="8" t="s">
        <v>358</v>
      </c>
      <c r="G478" s="9" t="s">
        <v>210</v>
      </c>
      <c r="H478" s="10">
        <v>50</v>
      </c>
      <c r="I478" s="20">
        <v>680</v>
      </c>
      <c r="J478" s="26">
        <f t="shared" ref="J478:J589" si="30">H478*I478</f>
        <v>34000</v>
      </c>
      <c r="K478" s="8" t="s">
        <v>186</v>
      </c>
      <c r="L478" s="8" t="s">
        <v>26</v>
      </c>
      <c r="M478" s="8">
        <v>0</v>
      </c>
      <c r="N478"/>
      <c r="O478"/>
      <c r="P478"/>
      <c r="Q478"/>
      <c r="R478"/>
      <c r="S478"/>
      <c r="T478"/>
      <c r="U478"/>
      <c r="V478"/>
      <c r="W478"/>
      <c r="X478"/>
    </row>
    <row r="479" spans="1:24" ht="77.25" x14ac:dyDescent="0.25">
      <c r="A479" s="7">
        <v>468</v>
      </c>
      <c r="B479" s="7" t="s">
        <v>21</v>
      </c>
      <c r="C479" s="7" t="s">
        <v>615</v>
      </c>
      <c r="D479" s="8" t="s">
        <v>615</v>
      </c>
      <c r="E479" s="8"/>
      <c r="F479" s="8"/>
      <c r="G479" s="9" t="s">
        <v>207</v>
      </c>
      <c r="H479" s="10">
        <v>100</v>
      </c>
      <c r="I479" s="20">
        <v>50</v>
      </c>
      <c r="J479" s="26">
        <f t="shared" si="30"/>
        <v>5000</v>
      </c>
      <c r="K479" s="8" t="s">
        <v>186</v>
      </c>
      <c r="L479" s="8" t="s">
        <v>26</v>
      </c>
      <c r="M479" s="8">
        <v>0</v>
      </c>
      <c r="N479"/>
      <c r="O479"/>
      <c r="P479"/>
      <c r="Q479"/>
      <c r="R479"/>
      <c r="S479"/>
      <c r="T479"/>
      <c r="U479"/>
      <c r="V479"/>
      <c r="W479"/>
      <c r="X479"/>
    </row>
    <row r="480" spans="1:24" ht="77.25" x14ac:dyDescent="0.25">
      <c r="A480" s="7">
        <v>469</v>
      </c>
      <c r="B480" s="7" t="s">
        <v>21</v>
      </c>
      <c r="C480" s="7" t="s">
        <v>613</v>
      </c>
      <c r="D480" s="8" t="s">
        <v>614</v>
      </c>
      <c r="E480" s="8"/>
      <c r="F480" s="8"/>
      <c r="G480" s="9" t="s">
        <v>207</v>
      </c>
      <c r="H480" s="10">
        <v>1</v>
      </c>
      <c r="I480" s="20">
        <v>1450</v>
      </c>
      <c r="J480" s="26">
        <f t="shared" ref="J480" si="31">H480*I480</f>
        <v>1450</v>
      </c>
      <c r="K480" s="8" t="s">
        <v>557</v>
      </c>
      <c r="L480" s="8" t="s">
        <v>26</v>
      </c>
      <c r="M480" s="8">
        <v>0</v>
      </c>
      <c r="N480"/>
      <c r="O480"/>
      <c r="P480"/>
      <c r="Q480"/>
      <c r="R480"/>
      <c r="S480"/>
      <c r="T480"/>
      <c r="U480"/>
      <c r="V480"/>
      <c r="W480"/>
      <c r="X480"/>
    </row>
    <row r="481" spans="1:24" ht="77.25" x14ac:dyDescent="0.25">
      <c r="A481" s="7">
        <v>470</v>
      </c>
      <c r="B481" s="7" t="s">
        <v>21</v>
      </c>
      <c r="C481" s="7" t="s">
        <v>359</v>
      </c>
      <c r="D481" s="8" t="s">
        <v>359</v>
      </c>
      <c r="E481" s="8" t="s">
        <v>426</v>
      </c>
      <c r="F481" s="8" t="s">
        <v>360</v>
      </c>
      <c r="G481" s="9" t="s">
        <v>211</v>
      </c>
      <c r="H481" s="10">
        <v>30</v>
      </c>
      <c r="I481" s="20">
        <v>720</v>
      </c>
      <c r="J481" s="26">
        <f t="shared" si="30"/>
        <v>21600</v>
      </c>
      <c r="K481" s="8" t="s">
        <v>186</v>
      </c>
      <c r="L481" s="8" t="s">
        <v>26</v>
      </c>
      <c r="M481" s="8">
        <v>0</v>
      </c>
      <c r="N481"/>
      <c r="O481"/>
      <c r="P481"/>
      <c r="Q481"/>
      <c r="R481"/>
      <c r="S481"/>
      <c r="T481"/>
      <c r="U481"/>
      <c r="V481"/>
      <c r="W481"/>
      <c r="X481"/>
    </row>
    <row r="482" spans="1:24" ht="77.25" x14ac:dyDescent="0.25">
      <c r="A482" s="7">
        <v>471</v>
      </c>
      <c r="B482" s="7" t="s">
        <v>21</v>
      </c>
      <c r="C482" s="7" t="s">
        <v>427</v>
      </c>
      <c r="D482" s="8" t="s">
        <v>361</v>
      </c>
      <c r="E482" s="8" t="s">
        <v>428</v>
      </c>
      <c r="F482" s="8" t="s">
        <v>362</v>
      </c>
      <c r="G482" s="9" t="s">
        <v>207</v>
      </c>
      <c r="H482" s="9">
        <v>33</v>
      </c>
      <c r="I482" s="19">
        <v>550</v>
      </c>
      <c r="J482" s="26">
        <f t="shared" si="30"/>
        <v>18150</v>
      </c>
      <c r="K482" s="8" t="s">
        <v>186</v>
      </c>
      <c r="L482" s="8" t="s">
        <v>26</v>
      </c>
      <c r="M482" s="8">
        <v>0</v>
      </c>
      <c r="N482"/>
      <c r="O482"/>
      <c r="P482"/>
      <c r="Q482"/>
      <c r="R482"/>
      <c r="S482"/>
      <c r="T482"/>
      <c r="U482"/>
      <c r="V482"/>
      <c r="W482"/>
      <c r="X482"/>
    </row>
    <row r="483" spans="1:24" ht="77.25" x14ac:dyDescent="0.25">
      <c r="A483" s="7">
        <v>472</v>
      </c>
      <c r="B483" s="7" t="s">
        <v>21</v>
      </c>
      <c r="C483" s="7" t="s">
        <v>429</v>
      </c>
      <c r="D483" s="8" t="s">
        <v>363</v>
      </c>
      <c r="E483" s="8"/>
      <c r="F483" s="8"/>
      <c r="G483" s="9" t="s">
        <v>206</v>
      </c>
      <c r="H483" s="9">
        <v>5</v>
      </c>
      <c r="I483" s="20">
        <v>2700</v>
      </c>
      <c r="J483" s="26">
        <f t="shared" si="30"/>
        <v>13500</v>
      </c>
      <c r="K483" s="8" t="s">
        <v>186</v>
      </c>
      <c r="L483" s="8" t="s">
        <v>26</v>
      </c>
      <c r="M483" s="8">
        <v>0</v>
      </c>
      <c r="N483"/>
      <c r="O483"/>
      <c r="P483"/>
      <c r="Q483"/>
      <c r="R483"/>
      <c r="S483"/>
      <c r="T483"/>
      <c r="U483"/>
      <c r="V483"/>
      <c r="W483"/>
      <c r="X483"/>
    </row>
    <row r="484" spans="1:24" ht="77.25" x14ac:dyDescent="0.25">
      <c r="A484" s="7">
        <v>473</v>
      </c>
      <c r="B484" s="7" t="s">
        <v>21</v>
      </c>
      <c r="C484" s="7" t="s">
        <v>429</v>
      </c>
      <c r="D484" s="8" t="s">
        <v>363</v>
      </c>
      <c r="E484" s="8" t="s">
        <v>430</v>
      </c>
      <c r="F484" s="8" t="s">
        <v>364</v>
      </c>
      <c r="G484" s="9" t="s">
        <v>206</v>
      </c>
      <c r="H484" s="9">
        <v>5</v>
      </c>
      <c r="I484" s="20">
        <v>2700</v>
      </c>
      <c r="J484" s="26">
        <f t="shared" si="30"/>
        <v>13500</v>
      </c>
      <c r="K484" s="8" t="s">
        <v>186</v>
      </c>
      <c r="L484" s="8" t="s">
        <v>26</v>
      </c>
      <c r="M484" s="8">
        <v>0</v>
      </c>
      <c r="N484"/>
      <c r="O484"/>
      <c r="P484"/>
      <c r="Q484"/>
      <c r="R484"/>
      <c r="S484"/>
      <c r="T484"/>
      <c r="U484"/>
      <c r="V484"/>
      <c r="W484"/>
      <c r="X484"/>
    </row>
    <row r="485" spans="1:24" ht="77.25" x14ac:dyDescent="0.25">
      <c r="A485" s="7">
        <v>474</v>
      </c>
      <c r="B485" s="7" t="s">
        <v>21</v>
      </c>
      <c r="C485" s="7" t="s">
        <v>429</v>
      </c>
      <c r="D485" s="8" t="s">
        <v>365</v>
      </c>
      <c r="E485" s="8"/>
      <c r="F485" s="8"/>
      <c r="G485" s="9" t="s">
        <v>556</v>
      </c>
      <c r="H485" s="9">
        <v>5</v>
      </c>
      <c r="I485" s="20">
        <v>2700</v>
      </c>
      <c r="J485" s="26">
        <f t="shared" si="30"/>
        <v>13500</v>
      </c>
      <c r="K485" s="8" t="s">
        <v>186</v>
      </c>
      <c r="L485" s="8" t="s">
        <v>26</v>
      </c>
      <c r="M485" s="8">
        <v>0</v>
      </c>
      <c r="N485"/>
      <c r="O485"/>
      <c r="P485"/>
      <c r="Q485"/>
      <c r="R485"/>
      <c r="S485"/>
      <c r="T485"/>
      <c r="U485"/>
      <c r="V485"/>
      <c r="W485"/>
      <c r="X485"/>
    </row>
    <row r="486" spans="1:24" ht="77.25" x14ac:dyDescent="0.25">
      <c r="A486" s="7">
        <v>475</v>
      </c>
      <c r="B486" s="7" t="s">
        <v>21</v>
      </c>
      <c r="C486" s="7" t="s">
        <v>429</v>
      </c>
      <c r="D486" s="8" t="s">
        <v>365</v>
      </c>
      <c r="E486" s="8"/>
      <c r="F486" s="8"/>
      <c r="G486" s="9" t="s">
        <v>42</v>
      </c>
      <c r="H486" s="9">
        <v>5</v>
      </c>
      <c r="I486" s="20">
        <v>2700</v>
      </c>
      <c r="J486" s="26">
        <f t="shared" ref="J486" si="32">H486*I486</f>
        <v>13500</v>
      </c>
      <c r="K486" s="8" t="s">
        <v>186</v>
      </c>
      <c r="L486" s="8" t="s">
        <v>26</v>
      </c>
      <c r="M486" s="8">
        <v>0</v>
      </c>
      <c r="N486"/>
      <c r="O486"/>
      <c r="P486"/>
      <c r="Q486"/>
      <c r="R486"/>
      <c r="S486"/>
      <c r="T486"/>
      <c r="U486"/>
      <c r="V486"/>
      <c r="W486"/>
      <c r="X486"/>
    </row>
    <row r="487" spans="1:24" ht="77.25" x14ac:dyDescent="0.25">
      <c r="A487" s="7">
        <v>476</v>
      </c>
      <c r="B487" s="7" t="s">
        <v>21</v>
      </c>
      <c r="C487" s="7" t="s">
        <v>429</v>
      </c>
      <c r="D487" s="8" t="s">
        <v>365</v>
      </c>
      <c r="E487" s="8"/>
      <c r="F487" s="8"/>
      <c r="G487" s="9" t="s">
        <v>42</v>
      </c>
      <c r="H487" s="9">
        <v>5</v>
      </c>
      <c r="I487" s="20">
        <v>2700</v>
      </c>
      <c r="J487" s="26">
        <f t="shared" ref="J487" si="33">H487*I487</f>
        <v>13500</v>
      </c>
      <c r="K487" s="8" t="s">
        <v>186</v>
      </c>
      <c r="L487" s="8" t="s">
        <v>26</v>
      </c>
      <c r="M487" s="8">
        <v>0</v>
      </c>
      <c r="N487"/>
      <c r="O487"/>
      <c r="P487"/>
      <c r="Q487"/>
      <c r="R487"/>
      <c r="S487"/>
      <c r="T487"/>
      <c r="U487"/>
      <c r="V487"/>
      <c r="W487"/>
      <c r="X487"/>
    </row>
    <row r="488" spans="1:24" ht="77.25" x14ac:dyDescent="0.25">
      <c r="A488" s="7">
        <v>477</v>
      </c>
      <c r="B488" s="7" t="s">
        <v>21</v>
      </c>
      <c r="C488" s="7" t="s">
        <v>366</v>
      </c>
      <c r="D488" s="8" t="s">
        <v>366</v>
      </c>
      <c r="E488" s="8" t="s">
        <v>431</v>
      </c>
      <c r="F488" s="8" t="s">
        <v>367</v>
      </c>
      <c r="G488" s="10" t="s">
        <v>207</v>
      </c>
      <c r="H488" s="10">
        <v>20</v>
      </c>
      <c r="I488" s="19">
        <v>490</v>
      </c>
      <c r="J488" s="26">
        <f t="shared" si="30"/>
        <v>9800</v>
      </c>
      <c r="K488" s="8" t="s">
        <v>186</v>
      </c>
      <c r="L488" s="8" t="s">
        <v>26</v>
      </c>
      <c r="M488" s="8">
        <v>0</v>
      </c>
      <c r="N488"/>
      <c r="O488"/>
      <c r="P488"/>
      <c r="Q488"/>
      <c r="R488"/>
      <c r="S488"/>
      <c r="T488"/>
      <c r="U488"/>
      <c r="V488"/>
      <c r="W488"/>
      <c r="X488"/>
    </row>
    <row r="489" spans="1:24" ht="77.25" x14ac:dyDescent="0.25">
      <c r="A489" s="7">
        <v>478</v>
      </c>
      <c r="B489" s="7" t="s">
        <v>21</v>
      </c>
      <c r="C489" s="7" t="s">
        <v>607</v>
      </c>
      <c r="D489" s="12" t="s">
        <v>606</v>
      </c>
      <c r="E489" s="8"/>
      <c r="F489" s="8"/>
      <c r="G489" s="10" t="s">
        <v>207</v>
      </c>
      <c r="H489" s="9">
        <v>5</v>
      </c>
      <c r="I489" s="19">
        <v>1600</v>
      </c>
      <c r="J489" s="26">
        <f t="shared" si="30"/>
        <v>8000</v>
      </c>
      <c r="K489" s="8" t="s">
        <v>186</v>
      </c>
      <c r="L489" s="8" t="s">
        <v>26</v>
      </c>
      <c r="M489" s="8">
        <v>0</v>
      </c>
      <c r="N489"/>
      <c r="O489"/>
      <c r="P489"/>
      <c r="Q489"/>
      <c r="R489"/>
      <c r="S489"/>
      <c r="T489"/>
      <c r="U489"/>
      <c r="V489"/>
      <c r="W489"/>
      <c r="X489"/>
    </row>
    <row r="490" spans="1:24" ht="77.25" x14ac:dyDescent="0.25">
      <c r="A490" s="7">
        <v>479</v>
      </c>
      <c r="B490" s="7" t="s">
        <v>21</v>
      </c>
      <c r="C490" s="7" t="s">
        <v>609</v>
      </c>
      <c r="D490" s="12" t="s">
        <v>608</v>
      </c>
      <c r="E490" s="8"/>
      <c r="F490" s="8"/>
      <c r="G490" s="10" t="s">
        <v>555</v>
      </c>
      <c r="H490" s="10">
        <v>5</v>
      </c>
      <c r="I490" s="19">
        <v>1720</v>
      </c>
      <c r="J490" s="26">
        <f t="shared" si="30"/>
        <v>8600</v>
      </c>
      <c r="K490" s="8" t="s">
        <v>186</v>
      </c>
      <c r="L490" s="8" t="s">
        <v>26</v>
      </c>
      <c r="M490" s="8">
        <v>0</v>
      </c>
      <c r="N490"/>
      <c r="O490"/>
      <c r="P490"/>
      <c r="Q490"/>
      <c r="R490"/>
      <c r="S490"/>
      <c r="T490"/>
      <c r="U490"/>
      <c r="V490"/>
      <c r="W490"/>
      <c r="X490"/>
    </row>
    <row r="491" spans="1:24" ht="77.25" x14ac:dyDescent="0.25">
      <c r="A491" s="7">
        <v>480</v>
      </c>
      <c r="B491" s="7" t="s">
        <v>21</v>
      </c>
      <c r="C491" s="12" t="s">
        <v>610</v>
      </c>
      <c r="D491" s="12" t="s">
        <v>610</v>
      </c>
      <c r="E491" s="8"/>
      <c r="F491" s="8"/>
      <c r="G491" s="10" t="s">
        <v>611</v>
      </c>
      <c r="H491" s="10">
        <v>2</v>
      </c>
      <c r="I491" s="19">
        <v>2980</v>
      </c>
      <c r="J491" s="26">
        <f t="shared" ref="J491" si="34">H491*I491</f>
        <v>5960</v>
      </c>
      <c r="K491" s="8" t="s">
        <v>186</v>
      </c>
      <c r="L491" s="8" t="s">
        <v>26</v>
      </c>
      <c r="M491" s="8">
        <v>0</v>
      </c>
      <c r="N491"/>
      <c r="O491"/>
      <c r="P491"/>
      <c r="Q491"/>
      <c r="R491"/>
      <c r="S491"/>
      <c r="T491"/>
      <c r="U491"/>
      <c r="V491"/>
      <c r="W491"/>
      <c r="X491"/>
    </row>
    <row r="492" spans="1:24" ht="77.25" x14ac:dyDescent="0.25">
      <c r="A492" s="7">
        <v>481</v>
      </c>
      <c r="B492" s="7" t="s">
        <v>21</v>
      </c>
      <c r="C492" s="7" t="s">
        <v>432</v>
      </c>
      <c r="D492" s="8" t="s">
        <v>368</v>
      </c>
      <c r="E492" s="8" t="s">
        <v>433</v>
      </c>
      <c r="F492" s="8" t="s">
        <v>369</v>
      </c>
      <c r="G492" s="9" t="s">
        <v>212</v>
      </c>
      <c r="H492" s="10">
        <v>30</v>
      </c>
      <c r="I492" s="19">
        <v>870</v>
      </c>
      <c r="J492" s="26">
        <f t="shared" si="30"/>
        <v>26100</v>
      </c>
      <c r="K492" s="8" t="s">
        <v>186</v>
      </c>
      <c r="L492" s="8" t="s">
        <v>26</v>
      </c>
      <c r="M492" s="8">
        <v>0</v>
      </c>
      <c r="N492"/>
      <c r="O492"/>
      <c r="P492"/>
      <c r="Q492"/>
      <c r="R492"/>
      <c r="S492"/>
      <c r="T492"/>
      <c r="U492"/>
      <c r="V492"/>
      <c r="W492"/>
      <c r="X492"/>
    </row>
    <row r="493" spans="1:24" ht="77.25" x14ac:dyDescent="0.25">
      <c r="A493" s="7">
        <v>482</v>
      </c>
      <c r="B493" s="7" t="s">
        <v>21</v>
      </c>
      <c r="C493" s="7" t="s">
        <v>434</v>
      </c>
      <c r="D493" s="8" t="s">
        <v>370</v>
      </c>
      <c r="E493" s="8" t="s">
        <v>435</v>
      </c>
      <c r="F493" s="8" t="s">
        <v>371</v>
      </c>
      <c r="G493" s="9" t="s">
        <v>209</v>
      </c>
      <c r="H493" s="10">
        <v>5</v>
      </c>
      <c r="I493" s="19">
        <v>2200</v>
      </c>
      <c r="J493" s="26">
        <f t="shared" si="30"/>
        <v>11000</v>
      </c>
      <c r="K493" s="8" t="s">
        <v>186</v>
      </c>
      <c r="L493" s="8" t="s">
        <v>26</v>
      </c>
      <c r="M493" s="8">
        <v>0</v>
      </c>
      <c r="N493"/>
      <c r="O493"/>
      <c r="P493"/>
      <c r="Q493"/>
      <c r="R493"/>
      <c r="S493"/>
      <c r="T493"/>
      <c r="U493"/>
      <c r="V493"/>
      <c r="W493"/>
      <c r="X493"/>
    </row>
    <row r="494" spans="1:24" ht="77.25" x14ac:dyDescent="0.25">
      <c r="A494" s="7">
        <v>483</v>
      </c>
      <c r="B494" s="7" t="s">
        <v>21</v>
      </c>
      <c r="C494" s="7" t="s">
        <v>434</v>
      </c>
      <c r="D494" s="8" t="s">
        <v>370</v>
      </c>
      <c r="E494" s="8" t="s">
        <v>436</v>
      </c>
      <c r="F494" s="8" t="s">
        <v>372</v>
      </c>
      <c r="G494" s="9" t="s">
        <v>209</v>
      </c>
      <c r="H494" s="10">
        <v>5</v>
      </c>
      <c r="I494" s="19">
        <v>2200</v>
      </c>
      <c r="J494" s="26">
        <f t="shared" si="30"/>
        <v>11000</v>
      </c>
      <c r="K494" s="8" t="s">
        <v>186</v>
      </c>
      <c r="L494" s="8" t="s">
        <v>26</v>
      </c>
      <c r="M494" s="8">
        <v>0</v>
      </c>
      <c r="N494"/>
      <c r="O494"/>
      <c r="P494"/>
      <c r="Q494"/>
      <c r="R494"/>
      <c r="S494"/>
      <c r="T494"/>
      <c r="U494"/>
      <c r="V494"/>
      <c r="W494"/>
      <c r="X494"/>
    </row>
    <row r="495" spans="1:24" ht="77.25" x14ac:dyDescent="0.25">
      <c r="A495" s="7">
        <v>484</v>
      </c>
      <c r="B495" s="7" t="s">
        <v>21</v>
      </c>
      <c r="C495" s="7" t="s">
        <v>601</v>
      </c>
      <c r="D495" s="8" t="s">
        <v>601</v>
      </c>
      <c r="E495" s="8">
        <v>0.5</v>
      </c>
      <c r="F495" s="8">
        <v>0.5</v>
      </c>
      <c r="G495" s="9" t="s">
        <v>209</v>
      </c>
      <c r="H495" s="10">
        <v>20</v>
      </c>
      <c r="I495" s="19">
        <v>850</v>
      </c>
      <c r="J495" s="26">
        <f t="shared" ref="J495" si="35">H495*I495</f>
        <v>17000</v>
      </c>
      <c r="K495" s="8" t="s">
        <v>186</v>
      </c>
      <c r="L495" s="8" t="s">
        <v>26</v>
      </c>
      <c r="M495" s="8">
        <v>0</v>
      </c>
      <c r="N495"/>
      <c r="O495"/>
      <c r="P495"/>
      <c r="Q495"/>
      <c r="R495"/>
      <c r="S495"/>
      <c r="T495"/>
      <c r="U495"/>
      <c r="V495"/>
      <c r="W495"/>
      <c r="X495"/>
    </row>
    <row r="496" spans="1:24" ht="77.25" x14ac:dyDescent="0.25">
      <c r="A496" s="7">
        <v>485</v>
      </c>
      <c r="B496" s="7" t="s">
        <v>21</v>
      </c>
      <c r="C496" s="7" t="s">
        <v>639</v>
      </c>
      <c r="D496" s="8" t="s">
        <v>629</v>
      </c>
      <c r="E496" s="8"/>
      <c r="F496" s="8"/>
      <c r="G496" s="9" t="s">
        <v>127</v>
      </c>
      <c r="H496" s="20">
        <v>12</v>
      </c>
      <c r="I496" s="9">
        <v>4300</v>
      </c>
      <c r="J496" s="26">
        <f t="shared" si="30"/>
        <v>51600</v>
      </c>
      <c r="K496" s="8" t="s">
        <v>186</v>
      </c>
      <c r="L496" s="8" t="s">
        <v>26</v>
      </c>
      <c r="M496" s="8">
        <v>0</v>
      </c>
      <c r="N496"/>
      <c r="O496"/>
      <c r="P496"/>
      <c r="Q496"/>
      <c r="R496"/>
      <c r="S496"/>
      <c r="T496"/>
      <c r="U496"/>
      <c r="V496"/>
      <c r="W496"/>
      <c r="X496"/>
    </row>
    <row r="497" spans="1:24" ht="77.25" x14ac:dyDescent="0.25">
      <c r="A497" s="7">
        <v>486</v>
      </c>
      <c r="B497" s="7" t="s">
        <v>21</v>
      </c>
      <c r="C497" s="7" t="s">
        <v>640</v>
      </c>
      <c r="D497" s="8" t="s">
        <v>630</v>
      </c>
      <c r="E497" s="8"/>
      <c r="F497" s="8"/>
      <c r="G497" s="9" t="s">
        <v>127</v>
      </c>
      <c r="H497" s="20">
        <v>12</v>
      </c>
      <c r="I497" s="9">
        <v>7900</v>
      </c>
      <c r="J497" s="26">
        <f t="shared" si="30"/>
        <v>94800</v>
      </c>
      <c r="K497" s="8" t="s">
        <v>186</v>
      </c>
      <c r="L497" s="8" t="s">
        <v>26</v>
      </c>
      <c r="M497" s="8">
        <v>0</v>
      </c>
      <c r="N497"/>
      <c r="O497"/>
      <c r="P497"/>
      <c r="Q497"/>
      <c r="R497"/>
      <c r="S497"/>
      <c r="T497"/>
      <c r="U497"/>
      <c r="V497"/>
      <c r="W497"/>
      <c r="X497"/>
    </row>
    <row r="498" spans="1:24" ht="77.25" x14ac:dyDescent="0.25">
      <c r="A498" s="7">
        <v>487</v>
      </c>
      <c r="B498" s="7" t="s">
        <v>21</v>
      </c>
      <c r="C498" s="7" t="s">
        <v>641</v>
      </c>
      <c r="D498" s="8" t="s">
        <v>631</v>
      </c>
      <c r="E498" s="8"/>
      <c r="F498" s="8"/>
      <c r="G498" s="9" t="s">
        <v>127</v>
      </c>
      <c r="H498" s="20">
        <v>12</v>
      </c>
      <c r="I498" s="9">
        <v>420</v>
      </c>
      <c r="J498" s="26">
        <f t="shared" si="30"/>
        <v>5040</v>
      </c>
      <c r="K498" s="8" t="s">
        <v>186</v>
      </c>
      <c r="L498" s="8" t="s">
        <v>26</v>
      </c>
      <c r="M498" s="8">
        <v>0</v>
      </c>
      <c r="N498"/>
      <c r="O498"/>
      <c r="P498"/>
      <c r="Q498"/>
      <c r="R498"/>
      <c r="S498"/>
      <c r="T498"/>
      <c r="U498"/>
      <c r="V498"/>
      <c r="W498"/>
      <c r="X498"/>
    </row>
    <row r="499" spans="1:24" ht="77.25" x14ac:dyDescent="0.25">
      <c r="A499" s="7">
        <v>488</v>
      </c>
      <c r="B499" s="7" t="s">
        <v>21</v>
      </c>
      <c r="C499" s="7" t="s">
        <v>642</v>
      </c>
      <c r="D499" s="8" t="s">
        <v>632</v>
      </c>
      <c r="E499" s="8"/>
      <c r="F499" s="8"/>
      <c r="G499" s="9" t="s">
        <v>127</v>
      </c>
      <c r="H499" s="20">
        <v>1</v>
      </c>
      <c r="I499" s="9">
        <v>8100</v>
      </c>
      <c r="J499" s="26">
        <f t="shared" si="30"/>
        <v>8100</v>
      </c>
      <c r="K499" s="8" t="s">
        <v>186</v>
      </c>
      <c r="L499" s="8" t="s">
        <v>26</v>
      </c>
      <c r="M499" s="8">
        <v>0</v>
      </c>
      <c r="N499"/>
      <c r="O499"/>
      <c r="P499"/>
      <c r="Q499"/>
      <c r="R499"/>
      <c r="S499"/>
      <c r="T499"/>
      <c r="U499"/>
      <c r="V499"/>
      <c r="W499"/>
      <c r="X499"/>
    </row>
    <row r="500" spans="1:24" ht="77.25" x14ac:dyDescent="0.25">
      <c r="A500" s="7">
        <v>489</v>
      </c>
      <c r="B500" s="7" t="s">
        <v>21</v>
      </c>
      <c r="C500" s="7" t="s">
        <v>641</v>
      </c>
      <c r="D500" s="8" t="s">
        <v>631</v>
      </c>
      <c r="E500" s="8"/>
      <c r="F500" s="8"/>
      <c r="G500" s="9" t="s">
        <v>127</v>
      </c>
      <c r="H500" s="20">
        <v>1</v>
      </c>
      <c r="I500" s="9">
        <v>420</v>
      </c>
      <c r="J500" s="26">
        <f t="shared" si="30"/>
        <v>420</v>
      </c>
      <c r="K500" s="8" t="s">
        <v>186</v>
      </c>
      <c r="L500" s="8" t="s">
        <v>26</v>
      </c>
      <c r="M500" s="8">
        <v>0</v>
      </c>
      <c r="N500"/>
      <c r="O500"/>
      <c r="P500"/>
      <c r="Q500"/>
      <c r="R500"/>
      <c r="S500"/>
      <c r="T500"/>
      <c r="U500"/>
      <c r="V500"/>
      <c r="W500"/>
      <c r="X500"/>
    </row>
    <row r="501" spans="1:24" ht="77.25" x14ac:dyDescent="0.25">
      <c r="A501" s="7">
        <v>490</v>
      </c>
      <c r="B501" s="7" t="s">
        <v>21</v>
      </c>
      <c r="C501" s="7" t="s">
        <v>643</v>
      </c>
      <c r="D501" s="8" t="s">
        <v>633</v>
      </c>
      <c r="E501" s="8"/>
      <c r="F501" s="8"/>
      <c r="G501" s="9" t="s">
        <v>127</v>
      </c>
      <c r="H501" s="20">
        <v>8</v>
      </c>
      <c r="I501" s="9">
        <v>7000</v>
      </c>
      <c r="J501" s="26">
        <f t="shared" si="30"/>
        <v>56000</v>
      </c>
      <c r="K501" s="8" t="s">
        <v>186</v>
      </c>
      <c r="L501" s="8" t="s">
        <v>26</v>
      </c>
      <c r="M501" s="8">
        <v>0</v>
      </c>
      <c r="N501"/>
      <c r="O501"/>
      <c r="P501"/>
      <c r="Q501"/>
      <c r="R501"/>
      <c r="S501"/>
      <c r="T501"/>
      <c r="U501"/>
      <c r="V501"/>
      <c r="W501"/>
      <c r="X501"/>
    </row>
    <row r="502" spans="1:24" ht="77.25" x14ac:dyDescent="0.25">
      <c r="A502" s="7">
        <v>491</v>
      </c>
      <c r="B502" s="7" t="s">
        <v>21</v>
      </c>
      <c r="C502" s="7" t="s">
        <v>644</v>
      </c>
      <c r="D502" s="8" t="s">
        <v>634</v>
      </c>
      <c r="E502" s="8"/>
      <c r="F502" s="8"/>
      <c r="G502" s="9" t="s">
        <v>127</v>
      </c>
      <c r="H502" s="20">
        <v>8</v>
      </c>
      <c r="I502" s="9">
        <v>420</v>
      </c>
      <c r="J502" s="26">
        <f t="shared" si="30"/>
        <v>3360</v>
      </c>
      <c r="K502" s="8" t="s">
        <v>186</v>
      </c>
      <c r="L502" s="8" t="s">
        <v>26</v>
      </c>
      <c r="M502" s="8">
        <v>0</v>
      </c>
      <c r="N502"/>
      <c r="O502"/>
      <c r="P502"/>
      <c r="Q502"/>
      <c r="R502"/>
      <c r="S502"/>
      <c r="T502"/>
      <c r="U502"/>
      <c r="V502"/>
      <c r="W502"/>
      <c r="X502"/>
    </row>
    <row r="503" spans="1:24" ht="77.25" x14ac:dyDescent="0.25">
      <c r="A503" s="7">
        <v>492</v>
      </c>
      <c r="B503" s="7" t="s">
        <v>21</v>
      </c>
      <c r="C503" s="7" t="s">
        <v>645</v>
      </c>
      <c r="D503" s="8" t="s">
        <v>635</v>
      </c>
      <c r="E503" s="8"/>
      <c r="F503" s="8"/>
      <c r="G503" s="9" t="s">
        <v>127</v>
      </c>
      <c r="H503" s="20">
        <v>45</v>
      </c>
      <c r="I503" s="9">
        <v>8000</v>
      </c>
      <c r="J503" s="26">
        <f t="shared" si="30"/>
        <v>360000</v>
      </c>
      <c r="K503" s="8" t="s">
        <v>186</v>
      </c>
      <c r="L503" s="8" t="s">
        <v>26</v>
      </c>
      <c r="M503" s="8">
        <v>0</v>
      </c>
      <c r="N503"/>
      <c r="O503"/>
      <c r="P503"/>
      <c r="Q503"/>
      <c r="R503"/>
      <c r="S503"/>
      <c r="T503"/>
      <c r="U503"/>
      <c r="V503"/>
      <c r="W503"/>
      <c r="X503"/>
    </row>
    <row r="504" spans="1:24" ht="77.25" x14ac:dyDescent="0.25">
      <c r="A504" s="7">
        <v>493</v>
      </c>
      <c r="B504" s="7" t="s">
        <v>21</v>
      </c>
      <c r="C504" s="7" t="s">
        <v>646</v>
      </c>
      <c r="D504" s="8" t="s">
        <v>636</v>
      </c>
      <c r="E504" s="8"/>
      <c r="F504" s="8"/>
      <c r="G504" s="9" t="s">
        <v>127</v>
      </c>
      <c r="H504" s="20">
        <v>4</v>
      </c>
      <c r="I504" s="9">
        <v>7300</v>
      </c>
      <c r="J504" s="26">
        <f t="shared" si="30"/>
        <v>29200</v>
      </c>
      <c r="K504" s="8" t="s">
        <v>186</v>
      </c>
      <c r="L504" s="8" t="s">
        <v>26</v>
      </c>
      <c r="M504" s="8">
        <v>0</v>
      </c>
      <c r="N504"/>
      <c r="O504"/>
      <c r="P504"/>
      <c r="Q504"/>
      <c r="R504"/>
      <c r="S504"/>
      <c r="T504"/>
      <c r="U504"/>
      <c r="V504"/>
      <c r="W504"/>
      <c r="X504"/>
    </row>
    <row r="505" spans="1:24" ht="77.25" x14ac:dyDescent="0.25">
      <c r="A505" s="7">
        <v>494</v>
      </c>
      <c r="B505" s="7" t="s">
        <v>21</v>
      </c>
      <c r="C505" s="7" t="s">
        <v>647</v>
      </c>
      <c r="D505" s="8" t="s">
        <v>637</v>
      </c>
      <c r="E505" s="8"/>
      <c r="F505" s="8"/>
      <c r="G505" s="9" t="s">
        <v>127</v>
      </c>
      <c r="H505" s="20">
        <v>12</v>
      </c>
      <c r="I505" s="9">
        <v>6100</v>
      </c>
      <c r="J505" s="26">
        <f t="shared" si="30"/>
        <v>73200</v>
      </c>
      <c r="K505" s="8" t="s">
        <v>186</v>
      </c>
      <c r="L505" s="8" t="s">
        <v>26</v>
      </c>
      <c r="M505" s="8">
        <v>0</v>
      </c>
      <c r="N505"/>
      <c r="O505"/>
      <c r="P505"/>
      <c r="Q505"/>
      <c r="R505"/>
      <c r="S505"/>
      <c r="T505"/>
      <c r="U505"/>
      <c r="V505"/>
      <c r="W505"/>
      <c r="X505"/>
    </row>
    <row r="506" spans="1:24" ht="77.25" x14ac:dyDescent="0.25">
      <c r="A506" s="7">
        <v>495</v>
      </c>
      <c r="B506" s="7" t="s">
        <v>21</v>
      </c>
      <c r="C506" s="7" t="s">
        <v>648</v>
      </c>
      <c r="D506" s="8" t="s">
        <v>638</v>
      </c>
      <c r="E506" s="8"/>
      <c r="F506" s="8"/>
      <c r="G506" s="9" t="s">
        <v>127</v>
      </c>
      <c r="H506" s="20">
        <v>54</v>
      </c>
      <c r="I506" s="9">
        <v>4600</v>
      </c>
      <c r="J506" s="26">
        <f t="shared" si="30"/>
        <v>248400</v>
      </c>
      <c r="K506" s="8" t="s">
        <v>186</v>
      </c>
      <c r="L506" s="8" t="s">
        <v>26</v>
      </c>
      <c r="M506" s="8">
        <v>0</v>
      </c>
      <c r="N506"/>
      <c r="O506"/>
      <c r="P506"/>
      <c r="Q506"/>
      <c r="R506"/>
      <c r="S506"/>
      <c r="T506"/>
      <c r="U506"/>
      <c r="V506"/>
      <c r="W506"/>
      <c r="X506"/>
    </row>
    <row r="507" spans="1:24" ht="77.25" x14ac:dyDescent="0.25">
      <c r="A507" s="7">
        <v>496</v>
      </c>
      <c r="B507" s="7" t="s">
        <v>21</v>
      </c>
      <c r="C507" s="16" t="s">
        <v>622</v>
      </c>
      <c r="D507" s="12" t="s">
        <v>373</v>
      </c>
      <c r="E507" s="8" t="s">
        <v>623</v>
      </c>
      <c r="F507" s="8" t="s">
        <v>623</v>
      </c>
      <c r="G507" s="9" t="s">
        <v>555</v>
      </c>
      <c r="H507" s="9">
        <v>80</v>
      </c>
      <c r="I507" s="20">
        <v>420</v>
      </c>
      <c r="J507" s="26">
        <f t="shared" si="30"/>
        <v>33600</v>
      </c>
      <c r="K507" s="8" t="s">
        <v>186</v>
      </c>
      <c r="L507" s="8" t="s">
        <v>26</v>
      </c>
      <c r="M507" s="8">
        <v>0</v>
      </c>
      <c r="N507"/>
      <c r="O507"/>
      <c r="P507"/>
      <c r="Q507"/>
      <c r="R507"/>
      <c r="S507"/>
      <c r="T507"/>
      <c r="U507"/>
      <c r="V507"/>
      <c r="W507"/>
      <c r="X507"/>
    </row>
    <row r="508" spans="1:24" ht="77.25" x14ac:dyDescent="0.25">
      <c r="A508" s="7">
        <v>497</v>
      </c>
      <c r="B508" s="7" t="s">
        <v>21</v>
      </c>
      <c r="C508" s="16" t="s">
        <v>622</v>
      </c>
      <c r="D508" s="12" t="s">
        <v>373</v>
      </c>
      <c r="E508" s="8" t="s">
        <v>624</v>
      </c>
      <c r="F508" s="8" t="s">
        <v>624</v>
      </c>
      <c r="G508" s="9" t="s">
        <v>555</v>
      </c>
      <c r="H508" s="9">
        <v>80</v>
      </c>
      <c r="I508" s="20">
        <v>250</v>
      </c>
      <c r="J508" s="26">
        <f t="shared" si="30"/>
        <v>20000</v>
      </c>
      <c r="K508" s="8" t="s">
        <v>186</v>
      </c>
      <c r="L508" s="8" t="s">
        <v>26</v>
      </c>
      <c r="M508" s="8">
        <v>0</v>
      </c>
      <c r="N508"/>
      <c r="O508"/>
      <c r="P508"/>
      <c r="Q508"/>
      <c r="R508"/>
      <c r="S508"/>
      <c r="T508"/>
      <c r="U508"/>
      <c r="V508"/>
      <c r="W508"/>
      <c r="X508"/>
    </row>
    <row r="509" spans="1:24" ht="77.25" x14ac:dyDescent="0.25">
      <c r="A509" s="7">
        <v>498</v>
      </c>
      <c r="B509" s="7" t="s">
        <v>21</v>
      </c>
      <c r="C509" s="16" t="s">
        <v>622</v>
      </c>
      <c r="D509" s="12" t="s">
        <v>373</v>
      </c>
      <c r="E509" s="8" t="s">
        <v>625</v>
      </c>
      <c r="F509" s="8" t="s">
        <v>625</v>
      </c>
      <c r="G509" s="9" t="s">
        <v>555</v>
      </c>
      <c r="H509" s="9">
        <v>85</v>
      </c>
      <c r="I509" s="20">
        <v>440</v>
      </c>
      <c r="J509" s="26">
        <f t="shared" si="30"/>
        <v>37400</v>
      </c>
      <c r="K509" s="8" t="s">
        <v>186</v>
      </c>
      <c r="L509" s="8" t="s">
        <v>26</v>
      </c>
      <c r="M509" s="8">
        <v>0</v>
      </c>
      <c r="N509"/>
      <c r="O509"/>
      <c r="P509"/>
      <c r="Q509"/>
      <c r="R509"/>
      <c r="S509"/>
      <c r="T509"/>
      <c r="U509"/>
      <c r="V509"/>
      <c r="W509"/>
      <c r="X509"/>
    </row>
    <row r="510" spans="1:24" ht="77.25" x14ac:dyDescent="0.25">
      <c r="A510" s="7">
        <v>499</v>
      </c>
      <c r="B510" s="7" t="s">
        <v>21</v>
      </c>
      <c r="C510" s="16" t="s">
        <v>626</v>
      </c>
      <c r="D510" s="12" t="s">
        <v>627</v>
      </c>
      <c r="E510" s="8"/>
      <c r="F510" s="8"/>
      <c r="G510" s="9" t="s">
        <v>628</v>
      </c>
      <c r="H510" s="9">
        <v>5</v>
      </c>
      <c r="I510" s="20">
        <v>1500</v>
      </c>
      <c r="J510" s="26">
        <f t="shared" si="30"/>
        <v>7500</v>
      </c>
      <c r="K510" s="8" t="s">
        <v>186</v>
      </c>
      <c r="L510" s="8" t="s">
        <v>26</v>
      </c>
      <c r="M510" s="8">
        <v>0</v>
      </c>
      <c r="N510"/>
      <c r="O510"/>
      <c r="P510"/>
      <c r="Q510"/>
      <c r="R510"/>
      <c r="S510"/>
      <c r="T510"/>
      <c r="U510"/>
      <c r="V510"/>
      <c r="W510"/>
      <c r="X510"/>
    </row>
    <row r="511" spans="1:24" ht="77.25" x14ac:dyDescent="0.25">
      <c r="A511" s="7">
        <v>500</v>
      </c>
      <c r="B511" s="7" t="s">
        <v>21</v>
      </c>
      <c r="C511" s="16" t="s">
        <v>666</v>
      </c>
      <c r="D511" s="12" t="s">
        <v>649</v>
      </c>
      <c r="E511" s="8"/>
      <c r="F511" s="8"/>
      <c r="G511" s="9" t="s">
        <v>207</v>
      </c>
      <c r="H511" s="20">
        <v>360</v>
      </c>
      <c r="I511" s="9">
        <v>290</v>
      </c>
      <c r="J511" s="26">
        <f t="shared" si="30"/>
        <v>104400</v>
      </c>
      <c r="K511" s="8" t="s">
        <v>186</v>
      </c>
      <c r="L511" s="8" t="s">
        <v>26</v>
      </c>
      <c r="M511" s="8">
        <v>0</v>
      </c>
      <c r="N511"/>
      <c r="O511"/>
      <c r="P511"/>
      <c r="Q511"/>
      <c r="R511"/>
      <c r="S511"/>
      <c r="T511"/>
      <c r="U511"/>
      <c r="V511"/>
      <c r="W511"/>
      <c r="X511"/>
    </row>
    <row r="512" spans="1:24" ht="77.25" x14ac:dyDescent="0.25">
      <c r="A512" s="7">
        <v>501</v>
      </c>
      <c r="B512" s="7" t="s">
        <v>21</v>
      </c>
      <c r="C512" s="16" t="s">
        <v>666</v>
      </c>
      <c r="D512" s="12" t="s">
        <v>649</v>
      </c>
      <c r="E512" s="8"/>
      <c r="F512" s="8"/>
      <c r="G512" s="9" t="s">
        <v>207</v>
      </c>
      <c r="H512" s="20">
        <v>360</v>
      </c>
      <c r="I512" s="9">
        <v>280</v>
      </c>
      <c r="J512" s="26">
        <f t="shared" si="30"/>
        <v>100800</v>
      </c>
      <c r="K512" s="8" t="s">
        <v>186</v>
      </c>
      <c r="L512" s="8" t="s">
        <v>26</v>
      </c>
      <c r="M512" s="8">
        <v>0</v>
      </c>
      <c r="N512"/>
      <c r="O512"/>
      <c r="P512"/>
      <c r="Q512"/>
      <c r="R512"/>
      <c r="S512"/>
      <c r="T512"/>
      <c r="U512"/>
      <c r="V512"/>
      <c r="W512"/>
      <c r="X512"/>
    </row>
    <row r="513" spans="1:24" ht="77.25" x14ac:dyDescent="0.25">
      <c r="A513" s="7">
        <v>502</v>
      </c>
      <c r="B513" s="7" t="s">
        <v>21</v>
      </c>
      <c r="C513" s="16" t="s">
        <v>667</v>
      </c>
      <c r="D513" s="12" t="s">
        <v>650</v>
      </c>
      <c r="E513" s="8"/>
      <c r="F513" s="8"/>
      <c r="G513" s="9" t="s">
        <v>207</v>
      </c>
      <c r="H513" s="20">
        <v>360</v>
      </c>
      <c r="I513" s="9">
        <v>300</v>
      </c>
      <c r="J513" s="26">
        <f t="shared" si="30"/>
        <v>108000</v>
      </c>
      <c r="K513" s="8" t="s">
        <v>186</v>
      </c>
      <c r="L513" s="8" t="s">
        <v>26</v>
      </c>
      <c r="M513" s="8">
        <v>0</v>
      </c>
      <c r="N513"/>
      <c r="O513"/>
      <c r="P513"/>
      <c r="Q513"/>
      <c r="R513"/>
      <c r="S513"/>
      <c r="T513"/>
      <c r="U513"/>
      <c r="V513"/>
      <c r="W513"/>
      <c r="X513"/>
    </row>
    <row r="514" spans="1:24" ht="77.25" x14ac:dyDescent="0.25">
      <c r="A514" s="7">
        <v>503</v>
      </c>
      <c r="B514" s="7" t="s">
        <v>21</v>
      </c>
      <c r="C514" s="7" t="s">
        <v>668</v>
      </c>
      <c r="D514" s="8" t="s">
        <v>651</v>
      </c>
      <c r="E514" s="8"/>
      <c r="F514" s="8"/>
      <c r="G514" s="9" t="s">
        <v>207</v>
      </c>
      <c r="H514" s="20">
        <v>20</v>
      </c>
      <c r="I514" s="9">
        <v>3000</v>
      </c>
      <c r="J514" s="26">
        <f t="shared" ref="J514" si="36">H514*I514</f>
        <v>60000</v>
      </c>
      <c r="K514" s="8" t="s">
        <v>186</v>
      </c>
      <c r="L514" s="8" t="s">
        <v>26</v>
      </c>
      <c r="M514" s="8">
        <v>0</v>
      </c>
      <c r="N514"/>
      <c r="O514"/>
      <c r="P514"/>
      <c r="Q514"/>
      <c r="R514"/>
      <c r="S514"/>
      <c r="T514"/>
      <c r="U514"/>
      <c r="V514"/>
      <c r="W514"/>
      <c r="X514"/>
    </row>
    <row r="515" spans="1:24" ht="77.25" x14ac:dyDescent="0.25">
      <c r="A515" s="7">
        <v>504</v>
      </c>
      <c r="B515" s="7" t="s">
        <v>21</v>
      </c>
      <c r="C515" s="16" t="s">
        <v>669</v>
      </c>
      <c r="D515" s="12" t="s">
        <v>652</v>
      </c>
      <c r="E515" s="8"/>
      <c r="F515" s="8"/>
      <c r="G515" s="9" t="s">
        <v>207</v>
      </c>
      <c r="H515" s="20">
        <v>8</v>
      </c>
      <c r="I515" s="9">
        <v>8000</v>
      </c>
      <c r="J515" s="26">
        <f t="shared" si="30"/>
        <v>64000</v>
      </c>
      <c r="K515" s="8" t="s">
        <v>186</v>
      </c>
      <c r="L515" s="8" t="s">
        <v>26</v>
      </c>
      <c r="M515" s="8">
        <v>0</v>
      </c>
      <c r="N515"/>
      <c r="O515"/>
      <c r="P515"/>
      <c r="Q515"/>
      <c r="R515"/>
      <c r="S515"/>
      <c r="T515"/>
      <c r="U515"/>
      <c r="V515"/>
      <c r="W515"/>
      <c r="X515"/>
    </row>
    <row r="516" spans="1:24" ht="77.25" x14ac:dyDescent="0.25">
      <c r="A516" s="7">
        <v>505</v>
      </c>
      <c r="B516" s="7" t="s">
        <v>21</v>
      </c>
      <c r="C516" s="16" t="s">
        <v>670</v>
      </c>
      <c r="D516" s="12" t="s">
        <v>653</v>
      </c>
      <c r="E516" s="8"/>
      <c r="F516" s="8"/>
      <c r="G516" s="9" t="s">
        <v>207</v>
      </c>
      <c r="H516" s="20">
        <v>8</v>
      </c>
      <c r="I516" s="9">
        <v>2500</v>
      </c>
      <c r="J516" s="26">
        <f t="shared" si="30"/>
        <v>20000</v>
      </c>
      <c r="K516" s="8" t="s">
        <v>186</v>
      </c>
      <c r="L516" s="8" t="s">
        <v>26</v>
      </c>
      <c r="M516" s="8">
        <v>0</v>
      </c>
      <c r="N516"/>
      <c r="O516"/>
      <c r="P516"/>
      <c r="Q516"/>
      <c r="R516"/>
      <c r="S516"/>
      <c r="T516"/>
      <c r="U516"/>
      <c r="V516"/>
      <c r="W516"/>
      <c r="X516"/>
    </row>
    <row r="517" spans="1:24" ht="77.25" x14ac:dyDescent="0.25">
      <c r="A517" s="7">
        <v>506</v>
      </c>
      <c r="B517" s="7" t="s">
        <v>21</v>
      </c>
      <c r="C517" s="16" t="s">
        <v>671</v>
      </c>
      <c r="D517" s="12" t="s">
        <v>654</v>
      </c>
      <c r="E517" s="8"/>
      <c r="F517" s="8"/>
      <c r="G517" s="9" t="s">
        <v>207</v>
      </c>
      <c r="H517" s="20">
        <v>4</v>
      </c>
      <c r="I517" s="9">
        <v>1000</v>
      </c>
      <c r="J517" s="26">
        <f t="shared" si="30"/>
        <v>4000</v>
      </c>
      <c r="K517" s="8" t="s">
        <v>186</v>
      </c>
      <c r="L517" s="8" t="s">
        <v>26</v>
      </c>
      <c r="M517" s="8">
        <v>0</v>
      </c>
      <c r="N517"/>
      <c r="O517"/>
      <c r="P517"/>
      <c r="Q517"/>
      <c r="R517"/>
      <c r="S517"/>
      <c r="T517"/>
      <c r="U517"/>
      <c r="V517"/>
      <c r="W517"/>
      <c r="X517"/>
    </row>
    <row r="518" spans="1:24" ht="77.25" x14ac:dyDescent="0.25">
      <c r="A518" s="7">
        <v>507</v>
      </c>
      <c r="B518" s="7" t="s">
        <v>21</v>
      </c>
      <c r="C518" s="16" t="s">
        <v>672</v>
      </c>
      <c r="D518" s="12" t="s">
        <v>655</v>
      </c>
      <c r="E518" s="8"/>
      <c r="F518" s="8"/>
      <c r="G518" s="9" t="s">
        <v>207</v>
      </c>
      <c r="H518" s="20">
        <v>6</v>
      </c>
      <c r="I518" s="9">
        <v>3800</v>
      </c>
      <c r="J518" s="26">
        <f t="shared" si="30"/>
        <v>22800</v>
      </c>
      <c r="K518" s="8" t="s">
        <v>186</v>
      </c>
      <c r="L518" s="8" t="s">
        <v>26</v>
      </c>
      <c r="M518" s="8">
        <v>0</v>
      </c>
      <c r="N518"/>
      <c r="O518"/>
      <c r="P518"/>
      <c r="Q518"/>
      <c r="R518"/>
      <c r="S518"/>
      <c r="T518"/>
      <c r="U518"/>
      <c r="V518"/>
      <c r="W518"/>
      <c r="X518"/>
    </row>
    <row r="519" spans="1:24" ht="77.25" x14ac:dyDescent="0.25">
      <c r="A519" s="7">
        <v>508</v>
      </c>
      <c r="B519" s="7" t="s">
        <v>21</v>
      </c>
      <c r="C519" s="16" t="s">
        <v>673</v>
      </c>
      <c r="D519" s="12" t="s">
        <v>656</v>
      </c>
      <c r="E519" s="8"/>
      <c r="F519" s="8"/>
      <c r="G519" s="9" t="s">
        <v>207</v>
      </c>
      <c r="H519" s="20">
        <v>5</v>
      </c>
      <c r="I519" s="9">
        <v>10000</v>
      </c>
      <c r="J519" s="26">
        <f t="shared" si="30"/>
        <v>50000</v>
      </c>
      <c r="K519" s="8" t="s">
        <v>186</v>
      </c>
      <c r="L519" s="8" t="s">
        <v>26</v>
      </c>
      <c r="M519" s="8">
        <v>0</v>
      </c>
      <c r="N519"/>
      <c r="O519"/>
      <c r="P519"/>
      <c r="Q519"/>
      <c r="R519"/>
      <c r="S519"/>
      <c r="T519"/>
      <c r="U519"/>
      <c r="V519"/>
      <c r="W519"/>
      <c r="X519"/>
    </row>
    <row r="520" spans="1:24" ht="77.25" x14ac:dyDescent="0.25">
      <c r="A520" s="7">
        <v>509</v>
      </c>
      <c r="B520" s="7" t="s">
        <v>21</v>
      </c>
      <c r="C520" s="16" t="s">
        <v>674</v>
      </c>
      <c r="D520" s="12" t="s">
        <v>657</v>
      </c>
      <c r="E520" s="8"/>
      <c r="F520" s="8"/>
      <c r="G520" s="9" t="s">
        <v>207</v>
      </c>
      <c r="H520" s="20">
        <v>30</v>
      </c>
      <c r="I520" s="9">
        <v>160</v>
      </c>
      <c r="J520" s="26">
        <f t="shared" si="30"/>
        <v>4800</v>
      </c>
      <c r="K520" s="8" t="s">
        <v>186</v>
      </c>
      <c r="L520" s="8" t="s">
        <v>26</v>
      </c>
      <c r="M520" s="8">
        <v>0</v>
      </c>
      <c r="N520"/>
      <c r="O520"/>
      <c r="P520"/>
      <c r="Q520"/>
      <c r="R520"/>
      <c r="S520"/>
      <c r="T520"/>
      <c r="U520"/>
      <c r="V520"/>
      <c r="W520"/>
      <c r="X520"/>
    </row>
    <row r="521" spans="1:24" ht="77.25" x14ac:dyDescent="0.25">
      <c r="A521" s="7">
        <v>510</v>
      </c>
      <c r="B521" s="7" t="s">
        <v>21</v>
      </c>
      <c r="C521" s="16" t="s">
        <v>675</v>
      </c>
      <c r="D521" s="12" t="s">
        <v>658</v>
      </c>
      <c r="E521" s="8"/>
      <c r="F521" s="8"/>
      <c r="G521" s="9" t="s">
        <v>207</v>
      </c>
      <c r="H521" s="20">
        <v>30</v>
      </c>
      <c r="I521" s="9">
        <v>2000</v>
      </c>
      <c r="J521" s="26">
        <f t="shared" si="30"/>
        <v>60000</v>
      </c>
      <c r="K521" s="8" t="s">
        <v>186</v>
      </c>
      <c r="L521" s="8" t="s">
        <v>26</v>
      </c>
      <c r="M521" s="8">
        <v>0</v>
      </c>
      <c r="N521"/>
      <c r="O521"/>
      <c r="P521"/>
      <c r="Q521"/>
      <c r="R521"/>
      <c r="S521"/>
      <c r="T521"/>
      <c r="U521"/>
      <c r="V521"/>
      <c r="W521"/>
      <c r="X521"/>
    </row>
    <row r="522" spans="1:24" ht="77.25" x14ac:dyDescent="0.25">
      <c r="A522" s="7">
        <v>511</v>
      </c>
      <c r="B522" s="7" t="s">
        <v>21</v>
      </c>
      <c r="C522" s="16" t="s">
        <v>676</v>
      </c>
      <c r="D522" s="12" t="s">
        <v>659</v>
      </c>
      <c r="E522" s="8"/>
      <c r="F522" s="8"/>
      <c r="G522" s="9" t="s">
        <v>207</v>
      </c>
      <c r="H522" s="20">
        <v>2</v>
      </c>
      <c r="I522" s="9">
        <v>1800</v>
      </c>
      <c r="J522" s="26">
        <f t="shared" si="30"/>
        <v>3600</v>
      </c>
      <c r="K522" s="8" t="s">
        <v>186</v>
      </c>
      <c r="L522" s="8" t="s">
        <v>26</v>
      </c>
      <c r="M522" s="8">
        <v>0</v>
      </c>
      <c r="N522"/>
      <c r="O522"/>
      <c r="P522"/>
      <c r="Q522"/>
      <c r="R522"/>
      <c r="S522"/>
      <c r="T522"/>
      <c r="U522"/>
      <c r="V522"/>
      <c r="W522"/>
      <c r="X522"/>
    </row>
    <row r="523" spans="1:24" ht="77.25" x14ac:dyDescent="0.25">
      <c r="A523" s="7">
        <v>512</v>
      </c>
      <c r="B523" s="7" t="s">
        <v>21</v>
      </c>
      <c r="C523" s="16" t="s">
        <v>677</v>
      </c>
      <c r="D523" s="12" t="s">
        <v>660</v>
      </c>
      <c r="E523" s="8"/>
      <c r="F523" s="8"/>
      <c r="G523" s="9" t="s">
        <v>207</v>
      </c>
      <c r="H523" s="20">
        <v>10</v>
      </c>
      <c r="I523" s="9">
        <v>3800</v>
      </c>
      <c r="J523" s="26">
        <f t="shared" si="30"/>
        <v>38000</v>
      </c>
      <c r="K523" s="8" t="s">
        <v>186</v>
      </c>
      <c r="L523" s="8" t="s">
        <v>26</v>
      </c>
      <c r="M523" s="8">
        <v>0</v>
      </c>
      <c r="N523"/>
      <c r="O523"/>
      <c r="P523"/>
      <c r="Q523"/>
      <c r="R523"/>
      <c r="S523"/>
      <c r="T523"/>
      <c r="U523"/>
      <c r="V523"/>
      <c r="W523"/>
      <c r="X523"/>
    </row>
    <row r="524" spans="1:24" ht="77.25" x14ac:dyDescent="0.25">
      <c r="A524" s="7">
        <v>513</v>
      </c>
      <c r="B524" s="7" t="s">
        <v>21</v>
      </c>
      <c r="C524" s="16" t="s">
        <v>661</v>
      </c>
      <c r="D524" s="12" t="s">
        <v>661</v>
      </c>
      <c r="E524" s="8"/>
      <c r="F524" s="8"/>
      <c r="G524" s="9" t="s">
        <v>207</v>
      </c>
      <c r="H524" s="20">
        <v>1</v>
      </c>
      <c r="I524" s="9">
        <v>1500</v>
      </c>
      <c r="J524" s="26">
        <f t="shared" si="30"/>
        <v>1500</v>
      </c>
      <c r="K524" s="8" t="s">
        <v>186</v>
      </c>
      <c r="L524" s="8" t="s">
        <v>26</v>
      </c>
      <c r="M524" s="8">
        <v>0</v>
      </c>
      <c r="N524"/>
      <c r="O524"/>
      <c r="P524"/>
      <c r="Q524"/>
      <c r="R524"/>
      <c r="S524"/>
      <c r="T524"/>
      <c r="U524"/>
      <c r="V524"/>
      <c r="W524"/>
      <c r="X524"/>
    </row>
    <row r="525" spans="1:24" ht="77.25" x14ac:dyDescent="0.25">
      <c r="A525" s="7">
        <v>514</v>
      </c>
      <c r="B525" s="7" t="s">
        <v>21</v>
      </c>
      <c r="C525" s="16" t="s">
        <v>678</v>
      </c>
      <c r="D525" s="12" t="s">
        <v>662</v>
      </c>
      <c r="E525" s="8"/>
      <c r="F525" s="8"/>
      <c r="G525" s="9" t="s">
        <v>207</v>
      </c>
      <c r="H525" s="20">
        <v>3</v>
      </c>
      <c r="I525" s="9">
        <v>2700</v>
      </c>
      <c r="J525" s="26">
        <f t="shared" si="30"/>
        <v>8100</v>
      </c>
      <c r="K525" s="8" t="s">
        <v>186</v>
      </c>
      <c r="L525" s="8" t="s">
        <v>26</v>
      </c>
      <c r="M525" s="8">
        <v>0</v>
      </c>
      <c r="N525"/>
      <c r="O525"/>
      <c r="P525"/>
      <c r="Q525"/>
      <c r="R525"/>
      <c r="S525"/>
      <c r="T525"/>
      <c r="U525"/>
      <c r="V525"/>
      <c r="W525"/>
      <c r="X525"/>
    </row>
    <row r="526" spans="1:24" ht="77.25" x14ac:dyDescent="0.25">
      <c r="A526" s="7">
        <v>515</v>
      </c>
      <c r="B526" s="7" t="s">
        <v>21</v>
      </c>
      <c r="C526" s="16" t="s">
        <v>679</v>
      </c>
      <c r="D526" s="12" t="s">
        <v>663</v>
      </c>
      <c r="E526" s="8"/>
      <c r="F526" s="8"/>
      <c r="G526" s="9" t="s">
        <v>207</v>
      </c>
      <c r="H526" s="20">
        <v>1</v>
      </c>
      <c r="I526" s="9">
        <v>5700</v>
      </c>
      <c r="J526" s="26">
        <f t="shared" si="30"/>
        <v>5700</v>
      </c>
      <c r="K526" s="8" t="s">
        <v>186</v>
      </c>
      <c r="L526" s="8" t="s">
        <v>26</v>
      </c>
      <c r="M526" s="8">
        <v>0</v>
      </c>
      <c r="N526"/>
      <c r="O526"/>
      <c r="P526"/>
      <c r="Q526"/>
      <c r="R526"/>
      <c r="S526"/>
      <c r="T526"/>
      <c r="U526"/>
      <c r="V526"/>
      <c r="W526"/>
      <c r="X526"/>
    </row>
    <row r="527" spans="1:24" ht="77.25" x14ac:dyDescent="0.25">
      <c r="A527" s="7">
        <v>516</v>
      </c>
      <c r="B527" s="7" t="s">
        <v>21</v>
      </c>
      <c r="C527" s="16" t="s">
        <v>680</v>
      </c>
      <c r="D527" s="12" t="s">
        <v>664</v>
      </c>
      <c r="E527" s="8"/>
      <c r="F527" s="8"/>
      <c r="G527" s="9" t="s">
        <v>207</v>
      </c>
      <c r="H527" s="20">
        <v>20</v>
      </c>
      <c r="I527" s="9">
        <v>500</v>
      </c>
      <c r="J527" s="26">
        <f t="shared" si="30"/>
        <v>10000</v>
      </c>
      <c r="K527" s="8" t="s">
        <v>186</v>
      </c>
      <c r="L527" s="8" t="s">
        <v>26</v>
      </c>
      <c r="M527" s="8">
        <v>0</v>
      </c>
      <c r="N527"/>
      <c r="O527"/>
      <c r="P527"/>
      <c r="Q527"/>
      <c r="R527"/>
      <c r="S527"/>
      <c r="T527"/>
      <c r="U527"/>
      <c r="V527"/>
      <c r="W527"/>
      <c r="X527"/>
    </row>
    <row r="528" spans="1:24" ht="77.25" x14ac:dyDescent="0.25">
      <c r="A528" s="7">
        <v>517</v>
      </c>
      <c r="B528" s="7" t="s">
        <v>21</v>
      </c>
      <c r="C528" s="16" t="s">
        <v>681</v>
      </c>
      <c r="D528" s="12" t="s">
        <v>665</v>
      </c>
      <c r="E528" s="8"/>
      <c r="F528" s="8"/>
      <c r="G528" s="9" t="s">
        <v>207</v>
      </c>
      <c r="H528" s="20">
        <v>20</v>
      </c>
      <c r="I528" s="9">
        <v>700</v>
      </c>
      <c r="J528" s="26">
        <f t="shared" si="30"/>
        <v>14000</v>
      </c>
      <c r="K528" s="8" t="s">
        <v>186</v>
      </c>
      <c r="L528" s="8" t="s">
        <v>26</v>
      </c>
      <c r="M528" s="8">
        <v>0</v>
      </c>
      <c r="N528"/>
      <c r="O528"/>
      <c r="P528"/>
      <c r="Q528"/>
      <c r="R528"/>
      <c r="S528"/>
      <c r="T528"/>
      <c r="U528"/>
      <c r="V528"/>
      <c r="W528"/>
      <c r="X528"/>
    </row>
    <row r="529" spans="1:24" ht="77.25" x14ac:dyDescent="0.25">
      <c r="A529" s="7">
        <v>518</v>
      </c>
      <c r="B529" s="7" t="s">
        <v>21</v>
      </c>
      <c r="C529" s="16" t="s">
        <v>742</v>
      </c>
      <c r="D529" s="12" t="s">
        <v>743</v>
      </c>
      <c r="E529" s="8"/>
      <c r="F529" s="8"/>
      <c r="G529" s="9" t="s">
        <v>127</v>
      </c>
      <c r="H529" s="20">
        <v>56</v>
      </c>
      <c r="I529" s="9">
        <v>4500</v>
      </c>
      <c r="J529" s="26">
        <f t="shared" si="30"/>
        <v>252000</v>
      </c>
      <c r="K529" s="8" t="s">
        <v>186</v>
      </c>
      <c r="L529" s="8" t="s">
        <v>26</v>
      </c>
      <c r="M529" s="8">
        <v>0</v>
      </c>
      <c r="N529"/>
      <c r="O529"/>
      <c r="P529"/>
      <c r="Q529"/>
      <c r="R529"/>
      <c r="S529"/>
      <c r="T529"/>
      <c r="U529"/>
      <c r="V529"/>
      <c r="W529"/>
      <c r="X529"/>
    </row>
    <row r="530" spans="1:24" ht="77.25" x14ac:dyDescent="0.25">
      <c r="A530" s="7">
        <v>519</v>
      </c>
      <c r="B530" s="7" t="s">
        <v>21</v>
      </c>
      <c r="C530" s="16" t="s">
        <v>746</v>
      </c>
      <c r="D530" s="12" t="s">
        <v>747</v>
      </c>
      <c r="E530" s="8"/>
      <c r="F530" s="8"/>
      <c r="G530" s="9" t="s">
        <v>127</v>
      </c>
      <c r="H530" s="20">
        <v>50</v>
      </c>
      <c r="I530" s="9">
        <v>40</v>
      </c>
      <c r="J530" s="26">
        <f t="shared" si="30"/>
        <v>2000</v>
      </c>
      <c r="K530" s="8" t="s">
        <v>186</v>
      </c>
      <c r="L530" s="8" t="s">
        <v>26</v>
      </c>
      <c r="M530" s="8">
        <v>0</v>
      </c>
      <c r="N530"/>
      <c r="O530"/>
      <c r="P530"/>
      <c r="Q530"/>
      <c r="R530"/>
      <c r="S530"/>
      <c r="T530"/>
      <c r="U530"/>
      <c r="V530"/>
      <c r="W530"/>
      <c r="X530"/>
    </row>
    <row r="531" spans="1:24" ht="77.25" x14ac:dyDescent="0.25">
      <c r="A531" s="7">
        <v>520</v>
      </c>
      <c r="B531" s="7" t="s">
        <v>21</v>
      </c>
      <c r="C531" s="16" t="s">
        <v>711</v>
      </c>
      <c r="D531" s="12" t="s">
        <v>682</v>
      </c>
      <c r="E531" s="8"/>
      <c r="F531" s="8" t="s">
        <v>684</v>
      </c>
      <c r="G531" s="9" t="s">
        <v>127</v>
      </c>
      <c r="H531" s="9">
        <v>30</v>
      </c>
      <c r="I531" s="9">
        <v>230</v>
      </c>
      <c r="J531" s="35">
        <f t="shared" si="30"/>
        <v>6900</v>
      </c>
      <c r="K531" s="8" t="s">
        <v>186</v>
      </c>
      <c r="L531" s="8" t="s">
        <v>26</v>
      </c>
      <c r="M531" s="8">
        <v>0</v>
      </c>
      <c r="N531"/>
      <c r="O531"/>
      <c r="P531"/>
      <c r="Q531"/>
      <c r="R531"/>
      <c r="S531"/>
      <c r="T531"/>
      <c r="U531"/>
      <c r="V531"/>
      <c r="W531"/>
      <c r="X531"/>
    </row>
    <row r="532" spans="1:24" ht="77.25" x14ac:dyDescent="0.25">
      <c r="A532" s="7">
        <v>521</v>
      </c>
      <c r="B532" s="7" t="s">
        <v>21</v>
      </c>
      <c r="C532" s="16" t="s">
        <v>712</v>
      </c>
      <c r="D532" s="12" t="s">
        <v>683</v>
      </c>
      <c r="E532" s="8"/>
      <c r="F532" s="8" t="s">
        <v>684</v>
      </c>
      <c r="G532" s="9" t="s">
        <v>127</v>
      </c>
      <c r="H532" s="9">
        <v>30</v>
      </c>
      <c r="I532" s="9">
        <v>220</v>
      </c>
      <c r="J532" s="35">
        <f t="shared" si="30"/>
        <v>6600</v>
      </c>
      <c r="K532" s="8" t="s">
        <v>186</v>
      </c>
      <c r="L532" s="8" t="s">
        <v>26</v>
      </c>
      <c r="M532" s="8">
        <v>0</v>
      </c>
      <c r="N532"/>
      <c r="O532"/>
      <c r="P532"/>
      <c r="Q532"/>
      <c r="R532"/>
      <c r="S532"/>
      <c r="T532"/>
      <c r="U532"/>
      <c r="V532"/>
      <c r="W532"/>
      <c r="X532"/>
    </row>
    <row r="533" spans="1:24" ht="77.25" x14ac:dyDescent="0.25">
      <c r="A533" s="7">
        <v>522</v>
      </c>
      <c r="B533" s="7" t="s">
        <v>21</v>
      </c>
      <c r="C533" s="16" t="s">
        <v>713</v>
      </c>
      <c r="D533" s="8" t="s">
        <v>685</v>
      </c>
      <c r="E533" s="8"/>
      <c r="F533" s="8"/>
      <c r="G533" s="9" t="s">
        <v>127</v>
      </c>
      <c r="H533" s="9">
        <v>30</v>
      </c>
      <c r="I533" s="9">
        <v>450</v>
      </c>
      <c r="J533" s="35">
        <f t="shared" si="30"/>
        <v>13500</v>
      </c>
      <c r="K533" s="8" t="s">
        <v>186</v>
      </c>
      <c r="L533" s="8" t="s">
        <v>26</v>
      </c>
      <c r="M533" s="8">
        <v>0</v>
      </c>
      <c r="N533"/>
      <c r="O533"/>
      <c r="P533"/>
      <c r="Q533"/>
      <c r="R533"/>
      <c r="S533"/>
      <c r="T533"/>
      <c r="U533"/>
      <c r="V533"/>
      <c r="W533"/>
      <c r="X533"/>
    </row>
    <row r="534" spans="1:24" ht="77.25" x14ac:dyDescent="0.25">
      <c r="A534" s="7">
        <v>523</v>
      </c>
      <c r="B534" s="7" t="s">
        <v>21</v>
      </c>
      <c r="C534" s="16" t="s">
        <v>715</v>
      </c>
      <c r="D534" s="12" t="s">
        <v>714</v>
      </c>
      <c r="E534" s="8"/>
      <c r="F534" s="8"/>
      <c r="G534" s="9" t="s">
        <v>127</v>
      </c>
      <c r="H534" s="9">
        <v>20</v>
      </c>
      <c r="I534" s="9">
        <v>480</v>
      </c>
      <c r="J534" s="35">
        <f t="shared" si="30"/>
        <v>9600</v>
      </c>
      <c r="K534" s="8" t="s">
        <v>186</v>
      </c>
      <c r="L534" s="8" t="s">
        <v>26</v>
      </c>
      <c r="M534" s="8">
        <v>0</v>
      </c>
      <c r="N534"/>
      <c r="O534"/>
      <c r="P534"/>
      <c r="Q534"/>
      <c r="R534"/>
      <c r="S534"/>
      <c r="T534"/>
      <c r="U534"/>
      <c r="V534"/>
      <c r="W534"/>
      <c r="X534"/>
    </row>
    <row r="535" spans="1:24" ht="77.25" x14ac:dyDescent="0.25">
      <c r="A535" s="7">
        <v>524</v>
      </c>
      <c r="B535" s="7" t="s">
        <v>21</v>
      </c>
      <c r="C535" s="16" t="s">
        <v>716</v>
      </c>
      <c r="D535" s="12" t="s">
        <v>710</v>
      </c>
      <c r="E535" s="8"/>
      <c r="F535" s="8"/>
      <c r="G535" s="9" t="s">
        <v>127</v>
      </c>
      <c r="H535" s="9">
        <v>20</v>
      </c>
      <c r="I535" s="9">
        <v>150</v>
      </c>
      <c r="J535" s="35">
        <f t="shared" si="30"/>
        <v>3000</v>
      </c>
      <c r="K535" s="8" t="s">
        <v>186</v>
      </c>
      <c r="L535" s="8" t="s">
        <v>26</v>
      </c>
      <c r="M535" s="8">
        <v>0</v>
      </c>
      <c r="N535"/>
      <c r="O535"/>
      <c r="P535"/>
      <c r="Q535"/>
      <c r="R535"/>
      <c r="S535"/>
      <c r="T535"/>
      <c r="U535"/>
      <c r="V535"/>
      <c r="W535"/>
      <c r="X535"/>
    </row>
    <row r="536" spans="1:24" ht="77.25" x14ac:dyDescent="0.25">
      <c r="A536" s="7">
        <v>525</v>
      </c>
      <c r="B536" s="7" t="s">
        <v>21</v>
      </c>
      <c r="C536" s="16" t="s">
        <v>717</v>
      </c>
      <c r="D536" s="12" t="s">
        <v>686</v>
      </c>
      <c r="E536" s="8"/>
      <c r="F536" s="8"/>
      <c r="G536" s="9" t="s">
        <v>127</v>
      </c>
      <c r="H536" s="9">
        <v>15</v>
      </c>
      <c r="I536" s="9">
        <v>160</v>
      </c>
      <c r="J536" s="35">
        <f t="shared" si="30"/>
        <v>2400</v>
      </c>
      <c r="K536" s="8" t="s">
        <v>186</v>
      </c>
      <c r="L536" s="8" t="s">
        <v>26</v>
      </c>
      <c r="M536" s="8">
        <v>0</v>
      </c>
      <c r="N536"/>
      <c r="O536"/>
      <c r="P536"/>
      <c r="Q536"/>
      <c r="R536"/>
      <c r="S536"/>
      <c r="T536"/>
      <c r="U536"/>
      <c r="V536"/>
      <c r="W536"/>
      <c r="X536"/>
    </row>
    <row r="537" spans="1:24" ht="81" customHeight="1" x14ac:dyDescent="0.25">
      <c r="A537" s="7">
        <v>526</v>
      </c>
      <c r="B537" s="7" t="s">
        <v>21</v>
      </c>
      <c r="C537" s="16" t="s">
        <v>718</v>
      </c>
      <c r="D537" s="12" t="s">
        <v>687</v>
      </c>
      <c r="E537" s="8"/>
      <c r="F537" s="8"/>
      <c r="G537" s="9" t="s">
        <v>127</v>
      </c>
      <c r="H537" s="9">
        <v>20</v>
      </c>
      <c r="I537" s="9">
        <v>550</v>
      </c>
      <c r="J537" s="35">
        <f t="shared" si="30"/>
        <v>11000</v>
      </c>
      <c r="K537" s="8" t="s">
        <v>186</v>
      </c>
      <c r="L537" s="8" t="s">
        <v>26</v>
      </c>
      <c r="M537" s="8">
        <v>0</v>
      </c>
      <c r="N537"/>
      <c r="O537"/>
      <c r="P537"/>
      <c r="Q537"/>
      <c r="R537"/>
      <c r="S537"/>
      <c r="T537"/>
      <c r="U537"/>
      <c r="V537"/>
      <c r="W537"/>
      <c r="X537"/>
    </row>
    <row r="538" spans="1:24" ht="77.25" x14ac:dyDescent="0.25">
      <c r="A538" s="7">
        <v>527</v>
      </c>
      <c r="B538" s="7" t="s">
        <v>21</v>
      </c>
      <c r="C538" s="16" t="s">
        <v>719</v>
      </c>
      <c r="D538" s="12" t="s">
        <v>688</v>
      </c>
      <c r="E538" s="8"/>
      <c r="F538" s="8"/>
      <c r="G538" s="9" t="s">
        <v>127</v>
      </c>
      <c r="H538" s="9">
        <v>60</v>
      </c>
      <c r="I538" s="9">
        <v>250</v>
      </c>
      <c r="J538" s="35">
        <f t="shared" si="30"/>
        <v>15000</v>
      </c>
      <c r="K538" s="8" t="s">
        <v>186</v>
      </c>
      <c r="L538" s="8" t="s">
        <v>26</v>
      </c>
      <c r="M538" s="8">
        <v>0</v>
      </c>
      <c r="N538"/>
      <c r="O538"/>
      <c r="P538"/>
      <c r="Q538"/>
      <c r="R538"/>
      <c r="S538"/>
      <c r="T538"/>
      <c r="U538"/>
      <c r="V538"/>
      <c r="W538"/>
      <c r="X538"/>
    </row>
    <row r="539" spans="1:24" ht="77.25" x14ac:dyDescent="0.25">
      <c r="A539" s="7">
        <v>528</v>
      </c>
      <c r="B539" s="7" t="s">
        <v>21</v>
      </c>
      <c r="C539" s="16" t="s">
        <v>720</v>
      </c>
      <c r="D539" s="12" t="s">
        <v>689</v>
      </c>
      <c r="E539" s="8"/>
      <c r="F539" s="8"/>
      <c r="G539" s="9" t="s">
        <v>127</v>
      </c>
      <c r="H539" s="9">
        <v>15</v>
      </c>
      <c r="I539" s="9">
        <v>140</v>
      </c>
      <c r="J539" s="35">
        <f t="shared" si="30"/>
        <v>2100</v>
      </c>
      <c r="K539" s="8" t="s">
        <v>186</v>
      </c>
      <c r="L539" s="8" t="s">
        <v>26</v>
      </c>
      <c r="M539" s="8">
        <v>0</v>
      </c>
      <c r="N539"/>
      <c r="O539"/>
      <c r="P539"/>
      <c r="Q539"/>
      <c r="R539"/>
      <c r="S539"/>
      <c r="T539"/>
      <c r="U539"/>
      <c r="V539"/>
      <c r="W539"/>
      <c r="X539"/>
    </row>
    <row r="540" spans="1:24" ht="38.25" customHeight="1" x14ac:dyDescent="0.25">
      <c r="A540" s="7">
        <v>529</v>
      </c>
      <c r="B540" s="7" t="s">
        <v>21</v>
      </c>
      <c r="C540" s="16" t="s">
        <v>721</v>
      </c>
      <c r="D540" s="12" t="s">
        <v>690</v>
      </c>
      <c r="E540" s="8"/>
      <c r="F540" s="8"/>
      <c r="G540" s="9" t="s">
        <v>127</v>
      </c>
      <c r="H540" s="9">
        <v>30</v>
      </c>
      <c r="I540" s="9">
        <v>240</v>
      </c>
      <c r="J540" s="35">
        <f t="shared" si="30"/>
        <v>7200</v>
      </c>
      <c r="K540" s="8" t="s">
        <v>186</v>
      </c>
      <c r="L540" s="8" t="s">
        <v>26</v>
      </c>
      <c r="M540" s="8">
        <v>0</v>
      </c>
      <c r="N540"/>
      <c r="O540"/>
      <c r="P540"/>
      <c r="Q540"/>
      <c r="R540"/>
      <c r="S540"/>
      <c r="T540"/>
      <c r="U540"/>
      <c r="V540"/>
      <c r="W540"/>
      <c r="X540"/>
    </row>
    <row r="541" spans="1:24" ht="77.25" x14ac:dyDescent="0.25">
      <c r="A541" s="7">
        <v>530</v>
      </c>
      <c r="B541" s="7" t="s">
        <v>21</v>
      </c>
      <c r="C541" s="16" t="s">
        <v>723</v>
      </c>
      <c r="D541" s="12" t="s">
        <v>722</v>
      </c>
      <c r="E541" s="8"/>
      <c r="F541" s="8"/>
      <c r="G541" s="9" t="s">
        <v>127</v>
      </c>
      <c r="H541" s="9">
        <v>30</v>
      </c>
      <c r="I541" s="9">
        <v>115</v>
      </c>
      <c r="J541" s="35">
        <f t="shared" si="30"/>
        <v>3450</v>
      </c>
      <c r="K541" s="8" t="s">
        <v>186</v>
      </c>
      <c r="L541" s="8" t="s">
        <v>26</v>
      </c>
      <c r="M541" s="8">
        <v>0</v>
      </c>
      <c r="N541"/>
      <c r="O541"/>
      <c r="P541"/>
      <c r="Q541"/>
      <c r="R541"/>
      <c r="S541"/>
      <c r="T541"/>
      <c r="U541"/>
      <c r="V541"/>
      <c r="W541"/>
      <c r="X541"/>
    </row>
    <row r="542" spans="1:24" ht="77.25" x14ac:dyDescent="0.25">
      <c r="A542" s="7">
        <v>531</v>
      </c>
      <c r="B542" s="7" t="s">
        <v>21</v>
      </c>
      <c r="C542" s="16" t="s">
        <v>691</v>
      </c>
      <c r="D542" s="12" t="s">
        <v>691</v>
      </c>
      <c r="E542" s="8"/>
      <c r="F542" s="8"/>
      <c r="G542" s="9" t="s">
        <v>127</v>
      </c>
      <c r="H542" s="9">
        <v>15</v>
      </c>
      <c r="I542" s="9">
        <v>75</v>
      </c>
      <c r="J542" s="35">
        <f t="shared" si="30"/>
        <v>1125</v>
      </c>
      <c r="K542" s="8" t="s">
        <v>186</v>
      </c>
      <c r="L542" s="8" t="s">
        <v>26</v>
      </c>
      <c r="M542" s="8">
        <v>0</v>
      </c>
      <c r="N542"/>
      <c r="O542"/>
      <c r="P542"/>
      <c r="Q542"/>
      <c r="R542"/>
      <c r="S542"/>
      <c r="T542"/>
      <c r="U542"/>
      <c r="V542"/>
      <c r="W542"/>
      <c r="X542"/>
    </row>
    <row r="543" spans="1:24" ht="77.25" x14ac:dyDescent="0.25">
      <c r="A543" s="7">
        <v>532</v>
      </c>
      <c r="B543" s="7" t="s">
        <v>21</v>
      </c>
      <c r="C543" s="16" t="s">
        <v>724</v>
      </c>
      <c r="D543" s="12" t="s">
        <v>692</v>
      </c>
      <c r="E543" s="8"/>
      <c r="F543" s="8"/>
      <c r="G543" s="9" t="s">
        <v>127</v>
      </c>
      <c r="H543" s="9">
        <v>15</v>
      </c>
      <c r="I543" s="9">
        <v>350</v>
      </c>
      <c r="J543" s="35">
        <f t="shared" si="30"/>
        <v>5250</v>
      </c>
      <c r="K543" s="8" t="s">
        <v>186</v>
      </c>
      <c r="L543" s="8" t="s">
        <v>26</v>
      </c>
      <c r="M543" s="8">
        <v>0</v>
      </c>
      <c r="N543"/>
      <c r="O543"/>
      <c r="P543"/>
      <c r="Q543"/>
      <c r="R543"/>
      <c r="S543"/>
      <c r="T543"/>
      <c r="U543"/>
      <c r="V543"/>
      <c r="W543"/>
      <c r="X543"/>
    </row>
    <row r="544" spans="1:24" ht="77.25" x14ac:dyDescent="0.25">
      <c r="A544" s="7">
        <v>533</v>
      </c>
      <c r="B544" s="7" t="s">
        <v>21</v>
      </c>
      <c r="C544" s="16" t="s">
        <v>725</v>
      </c>
      <c r="D544" s="12" t="s">
        <v>693</v>
      </c>
      <c r="E544" s="8"/>
      <c r="F544" s="8"/>
      <c r="G544" s="9" t="s">
        <v>127</v>
      </c>
      <c r="H544" s="9">
        <v>20</v>
      </c>
      <c r="I544" s="9">
        <v>100</v>
      </c>
      <c r="J544" s="35">
        <f t="shared" si="30"/>
        <v>2000</v>
      </c>
      <c r="K544" s="8" t="s">
        <v>186</v>
      </c>
      <c r="L544" s="8" t="s">
        <v>26</v>
      </c>
      <c r="M544" s="8">
        <v>0</v>
      </c>
      <c r="N544"/>
      <c r="O544"/>
      <c r="P544"/>
      <c r="Q544"/>
      <c r="R544"/>
      <c r="S544"/>
      <c r="T544"/>
      <c r="U544"/>
      <c r="V544"/>
      <c r="W544"/>
      <c r="X544"/>
    </row>
    <row r="545" spans="1:24" ht="77.25" x14ac:dyDescent="0.25">
      <c r="A545" s="7">
        <v>534</v>
      </c>
      <c r="B545" s="7" t="s">
        <v>21</v>
      </c>
      <c r="C545" s="16" t="s">
        <v>726</v>
      </c>
      <c r="D545" s="12" t="s">
        <v>694</v>
      </c>
      <c r="E545" s="8"/>
      <c r="F545" s="8"/>
      <c r="G545" s="9" t="s">
        <v>127</v>
      </c>
      <c r="H545" s="9">
        <v>30</v>
      </c>
      <c r="I545" s="9">
        <v>950</v>
      </c>
      <c r="J545" s="35">
        <f t="shared" si="30"/>
        <v>28500</v>
      </c>
      <c r="K545" s="8" t="s">
        <v>186</v>
      </c>
      <c r="L545" s="8" t="s">
        <v>26</v>
      </c>
      <c r="M545" s="8">
        <v>0</v>
      </c>
      <c r="N545"/>
      <c r="O545"/>
      <c r="P545"/>
      <c r="Q545"/>
      <c r="R545"/>
      <c r="S545"/>
      <c r="T545"/>
      <c r="U545"/>
      <c r="V545"/>
      <c r="W545"/>
      <c r="X545"/>
    </row>
    <row r="546" spans="1:24" ht="77.25" x14ac:dyDescent="0.25">
      <c r="A546" s="7">
        <v>535</v>
      </c>
      <c r="B546" s="7" t="s">
        <v>21</v>
      </c>
      <c r="C546" s="16" t="s">
        <v>724</v>
      </c>
      <c r="D546" s="12" t="s">
        <v>692</v>
      </c>
      <c r="E546" s="8"/>
      <c r="F546" s="8"/>
      <c r="G546" s="9" t="s">
        <v>127</v>
      </c>
      <c r="H546" s="9">
        <v>20</v>
      </c>
      <c r="I546" s="9">
        <v>900</v>
      </c>
      <c r="J546" s="35">
        <f t="shared" si="30"/>
        <v>18000</v>
      </c>
      <c r="K546" s="8" t="s">
        <v>186</v>
      </c>
      <c r="L546" s="8" t="s">
        <v>26</v>
      </c>
      <c r="M546" s="8">
        <v>0</v>
      </c>
      <c r="N546"/>
      <c r="O546"/>
      <c r="P546"/>
      <c r="Q546"/>
      <c r="R546"/>
      <c r="S546"/>
      <c r="T546"/>
      <c r="U546"/>
      <c r="V546"/>
      <c r="W546"/>
      <c r="X546"/>
    </row>
    <row r="547" spans="1:24" ht="77.25" x14ac:dyDescent="0.25">
      <c r="A547" s="7">
        <v>536</v>
      </c>
      <c r="B547" s="7" t="s">
        <v>21</v>
      </c>
      <c r="C547" s="16" t="s">
        <v>727</v>
      </c>
      <c r="D547" s="12" t="s">
        <v>695</v>
      </c>
      <c r="E547" s="8"/>
      <c r="F547" s="8"/>
      <c r="G547" s="9" t="s">
        <v>127</v>
      </c>
      <c r="H547" s="9">
        <v>15</v>
      </c>
      <c r="I547" s="9">
        <v>400</v>
      </c>
      <c r="J547" s="35">
        <f t="shared" si="30"/>
        <v>6000</v>
      </c>
      <c r="K547" s="8" t="s">
        <v>186</v>
      </c>
      <c r="L547" s="8" t="s">
        <v>26</v>
      </c>
      <c r="M547" s="8">
        <v>0</v>
      </c>
      <c r="N547"/>
      <c r="O547"/>
      <c r="P547"/>
      <c r="Q547"/>
      <c r="R547"/>
      <c r="S547"/>
      <c r="T547"/>
      <c r="U547"/>
      <c r="V547"/>
      <c r="W547"/>
      <c r="X547"/>
    </row>
    <row r="548" spans="1:24" ht="77.25" x14ac:dyDescent="0.25">
      <c r="A548" s="7">
        <v>537</v>
      </c>
      <c r="B548" s="7" t="s">
        <v>21</v>
      </c>
      <c r="C548" s="16" t="s">
        <v>728</v>
      </c>
      <c r="D548" s="12" t="s">
        <v>696</v>
      </c>
      <c r="E548" s="8"/>
      <c r="F548" s="8"/>
      <c r="G548" s="9" t="s">
        <v>127</v>
      </c>
      <c r="H548" s="9">
        <v>20</v>
      </c>
      <c r="I548" s="9">
        <v>65</v>
      </c>
      <c r="J548" s="35">
        <f t="shared" si="30"/>
        <v>1300</v>
      </c>
      <c r="K548" s="8" t="s">
        <v>186</v>
      </c>
      <c r="L548" s="8" t="s">
        <v>26</v>
      </c>
      <c r="M548" s="8">
        <v>0</v>
      </c>
      <c r="N548"/>
      <c r="O548"/>
      <c r="P548"/>
      <c r="Q548"/>
      <c r="R548"/>
      <c r="S548"/>
      <c r="T548"/>
      <c r="U548"/>
      <c r="V548"/>
      <c r="W548"/>
      <c r="X548"/>
    </row>
    <row r="549" spans="1:24" ht="77.25" x14ac:dyDescent="0.25">
      <c r="A549" s="7">
        <v>538</v>
      </c>
      <c r="B549" s="7" t="s">
        <v>21</v>
      </c>
      <c r="C549" s="16" t="s">
        <v>729</v>
      </c>
      <c r="D549" s="12" t="s">
        <v>697</v>
      </c>
      <c r="E549" s="8"/>
      <c r="F549" s="8"/>
      <c r="G549" s="9" t="s">
        <v>127</v>
      </c>
      <c r="H549" s="9">
        <v>50</v>
      </c>
      <c r="I549" s="9">
        <v>65</v>
      </c>
      <c r="J549" s="35">
        <f t="shared" si="30"/>
        <v>3250</v>
      </c>
      <c r="K549" s="8" t="s">
        <v>186</v>
      </c>
      <c r="L549" s="8" t="s">
        <v>26</v>
      </c>
      <c r="M549" s="8">
        <v>0</v>
      </c>
      <c r="N549"/>
      <c r="O549"/>
      <c r="P549"/>
      <c r="Q549"/>
      <c r="R549"/>
      <c r="S549"/>
      <c r="T549"/>
      <c r="U549"/>
      <c r="V549"/>
      <c r="W549"/>
      <c r="X549"/>
    </row>
    <row r="550" spans="1:24" ht="77.25" x14ac:dyDescent="0.25">
      <c r="A550" s="7">
        <v>539</v>
      </c>
      <c r="B550" s="7" t="s">
        <v>21</v>
      </c>
      <c r="C550" s="16" t="s">
        <v>730</v>
      </c>
      <c r="D550" s="12" t="s">
        <v>698</v>
      </c>
      <c r="E550" s="8"/>
      <c r="F550" s="8"/>
      <c r="G550" s="9" t="s">
        <v>127</v>
      </c>
      <c r="H550" s="9">
        <v>50</v>
      </c>
      <c r="I550" s="9">
        <v>45</v>
      </c>
      <c r="J550" s="35">
        <f t="shared" si="30"/>
        <v>2250</v>
      </c>
      <c r="K550" s="8" t="s">
        <v>186</v>
      </c>
      <c r="L550" s="8" t="s">
        <v>26</v>
      </c>
      <c r="M550" s="8">
        <v>0</v>
      </c>
      <c r="N550"/>
      <c r="O550"/>
      <c r="P550"/>
      <c r="Q550"/>
      <c r="R550"/>
      <c r="S550"/>
      <c r="T550"/>
      <c r="U550"/>
      <c r="V550"/>
      <c r="W550"/>
      <c r="X550"/>
    </row>
    <row r="551" spans="1:24" ht="77.25" x14ac:dyDescent="0.25">
      <c r="A551" s="7">
        <v>540</v>
      </c>
      <c r="B551" s="7" t="s">
        <v>21</v>
      </c>
      <c r="C551" s="16" t="s">
        <v>731</v>
      </c>
      <c r="D551" s="12" t="s">
        <v>699</v>
      </c>
      <c r="E551" s="8"/>
      <c r="F551" s="8"/>
      <c r="G551" s="9" t="s">
        <v>127</v>
      </c>
      <c r="H551" s="9">
        <v>30</v>
      </c>
      <c r="I551" s="9">
        <v>90</v>
      </c>
      <c r="J551" s="35">
        <f t="shared" si="30"/>
        <v>2700</v>
      </c>
      <c r="K551" s="8" t="s">
        <v>186</v>
      </c>
      <c r="L551" s="8" t="s">
        <v>26</v>
      </c>
      <c r="M551" s="8">
        <v>0</v>
      </c>
      <c r="N551"/>
      <c r="O551"/>
      <c r="P551"/>
      <c r="Q551"/>
      <c r="R551"/>
      <c r="S551"/>
      <c r="T551"/>
      <c r="U551"/>
      <c r="V551"/>
      <c r="W551"/>
      <c r="X551"/>
    </row>
    <row r="552" spans="1:24" ht="77.25" x14ac:dyDescent="0.25">
      <c r="A552" s="7">
        <v>541</v>
      </c>
      <c r="B552" s="7" t="s">
        <v>21</v>
      </c>
      <c r="C552" s="16" t="s">
        <v>732</v>
      </c>
      <c r="D552" s="12" t="s">
        <v>700</v>
      </c>
      <c r="E552" s="8"/>
      <c r="F552" s="8"/>
      <c r="G552" s="9" t="s">
        <v>127</v>
      </c>
      <c r="H552" s="9">
        <v>100</v>
      </c>
      <c r="I552" s="9">
        <v>8.5</v>
      </c>
      <c r="J552" s="35">
        <f t="shared" si="30"/>
        <v>850</v>
      </c>
      <c r="K552" s="8" t="s">
        <v>186</v>
      </c>
      <c r="L552" s="8" t="s">
        <v>26</v>
      </c>
      <c r="M552" s="8">
        <v>0</v>
      </c>
      <c r="N552"/>
      <c r="O552"/>
      <c r="P552"/>
      <c r="Q552"/>
      <c r="R552"/>
      <c r="S552"/>
      <c r="T552"/>
      <c r="U552"/>
      <c r="V552"/>
      <c r="W552"/>
      <c r="X552"/>
    </row>
    <row r="553" spans="1:24" ht="77.25" x14ac:dyDescent="0.25">
      <c r="A553" s="7">
        <v>542</v>
      </c>
      <c r="B553" s="7" t="s">
        <v>21</v>
      </c>
      <c r="C553" s="16" t="s">
        <v>733</v>
      </c>
      <c r="D553" s="12" t="s">
        <v>701</v>
      </c>
      <c r="E553" s="8"/>
      <c r="F553" s="8"/>
      <c r="G553" s="9" t="s">
        <v>127</v>
      </c>
      <c r="H553" s="9">
        <v>25</v>
      </c>
      <c r="I553" s="9">
        <v>130</v>
      </c>
      <c r="J553" s="35">
        <f t="shared" si="30"/>
        <v>3250</v>
      </c>
      <c r="K553" s="8" t="s">
        <v>186</v>
      </c>
      <c r="L553" s="8" t="s">
        <v>26</v>
      </c>
      <c r="M553" s="8">
        <v>0</v>
      </c>
      <c r="N553"/>
      <c r="O553"/>
      <c r="P553"/>
      <c r="Q553"/>
      <c r="R553"/>
      <c r="S553"/>
      <c r="T553"/>
      <c r="U553"/>
      <c r="V553"/>
      <c r="W553"/>
      <c r="X553"/>
    </row>
    <row r="554" spans="1:24" ht="77.25" x14ac:dyDescent="0.25">
      <c r="A554" s="7">
        <v>543</v>
      </c>
      <c r="B554" s="7" t="s">
        <v>21</v>
      </c>
      <c r="C554" s="16" t="s">
        <v>734</v>
      </c>
      <c r="D554" s="12" t="s">
        <v>702</v>
      </c>
      <c r="E554" s="8"/>
      <c r="F554" s="8"/>
      <c r="G554" s="9" t="s">
        <v>127</v>
      </c>
      <c r="H554" s="9">
        <v>50</v>
      </c>
      <c r="I554" s="9">
        <v>250</v>
      </c>
      <c r="J554" s="35">
        <f t="shared" si="30"/>
        <v>12500</v>
      </c>
      <c r="K554" s="8" t="s">
        <v>186</v>
      </c>
      <c r="L554" s="8" t="s">
        <v>26</v>
      </c>
      <c r="M554" s="8">
        <v>0</v>
      </c>
      <c r="N554"/>
      <c r="O554"/>
      <c r="P554"/>
      <c r="Q554"/>
      <c r="R554"/>
      <c r="S554"/>
      <c r="T554"/>
      <c r="U554"/>
      <c r="V554"/>
      <c r="W554"/>
      <c r="X554"/>
    </row>
    <row r="555" spans="1:24" ht="77.25" x14ac:dyDescent="0.25">
      <c r="A555" s="7">
        <v>544</v>
      </c>
      <c r="B555" s="7" t="s">
        <v>21</v>
      </c>
      <c r="C555" s="16" t="s">
        <v>735</v>
      </c>
      <c r="D555" s="12" t="s">
        <v>703</v>
      </c>
      <c r="E555" s="8"/>
      <c r="F555" s="8"/>
      <c r="G555" s="9" t="s">
        <v>127</v>
      </c>
      <c r="H555" s="9">
        <v>50</v>
      </c>
      <c r="I555" s="9">
        <v>165</v>
      </c>
      <c r="J555" s="35">
        <f t="shared" si="30"/>
        <v>8250</v>
      </c>
      <c r="K555" s="8" t="s">
        <v>186</v>
      </c>
      <c r="L555" s="8" t="s">
        <v>26</v>
      </c>
      <c r="M555" s="8">
        <v>0</v>
      </c>
      <c r="N555"/>
      <c r="O555"/>
      <c r="P555"/>
      <c r="Q555"/>
      <c r="R555"/>
      <c r="S555"/>
      <c r="T555"/>
      <c r="U555"/>
      <c r="V555"/>
      <c r="W555"/>
      <c r="X555"/>
    </row>
    <row r="556" spans="1:24" ht="77.25" x14ac:dyDescent="0.25">
      <c r="A556" s="7">
        <v>545</v>
      </c>
      <c r="B556" s="7" t="s">
        <v>21</v>
      </c>
      <c r="C556" s="16" t="s">
        <v>736</v>
      </c>
      <c r="D556" s="12" t="s">
        <v>704</v>
      </c>
      <c r="E556" s="8"/>
      <c r="F556" s="8"/>
      <c r="G556" s="9" t="s">
        <v>127</v>
      </c>
      <c r="H556" s="9">
        <v>20</v>
      </c>
      <c r="I556" s="9">
        <v>30</v>
      </c>
      <c r="J556" s="35">
        <f t="shared" si="30"/>
        <v>600</v>
      </c>
      <c r="K556" s="8" t="s">
        <v>186</v>
      </c>
      <c r="L556" s="8" t="s">
        <v>26</v>
      </c>
      <c r="M556" s="8">
        <v>0</v>
      </c>
      <c r="N556"/>
      <c r="O556"/>
      <c r="P556"/>
      <c r="Q556"/>
      <c r="R556"/>
      <c r="S556"/>
      <c r="T556"/>
      <c r="U556"/>
      <c r="V556"/>
      <c r="W556"/>
      <c r="X556"/>
    </row>
    <row r="557" spans="1:24" ht="77.25" x14ac:dyDescent="0.25">
      <c r="A557" s="7">
        <v>546</v>
      </c>
      <c r="B557" s="7" t="s">
        <v>21</v>
      </c>
      <c r="C557" s="16" t="s">
        <v>737</v>
      </c>
      <c r="D557" s="12" t="s">
        <v>705</v>
      </c>
      <c r="E557" s="8"/>
      <c r="F557" s="8"/>
      <c r="G557" s="9" t="s">
        <v>127</v>
      </c>
      <c r="H557" s="9">
        <v>50</v>
      </c>
      <c r="I557" s="9">
        <v>40</v>
      </c>
      <c r="J557" s="35">
        <f t="shared" si="30"/>
        <v>2000</v>
      </c>
      <c r="K557" s="8" t="s">
        <v>186</v>
      </c>
      <c r="L557" s="8" t="s">
        <v>26</v>
      </c>
      <c r="M557" s="8">
        <v>0</v>
      </c>
      <c r="N557"/>
      <c r="O557"/>
      <c r="P557"/>
      <c r="Q557"/>
      <c r="R557"/>
      <c r="S557"/>
      <c r="T557"/>
      <c r="U557"/>
      <c r="V557"/>
      <c r="W557"/>
      <c r="X557"/>
    </row>
    <row r="558" spans="1:24" ht="77.25" x14ac:dyDescent="0.25">
      <c r="A558" s="7">
        <v>547</v>
      </c>
      <c r="B558" s="7" t="s">
        <v>21</v>
      </c>
      <c r="C558" s="16" t="s">
        <v>738</v>
      </c>
      <c r="D558" s="12" t="s">
        <v>706</v>
      </c>
      <c r="E558" s="8"/>
      <c r="F558" s="8"/>
      <c r="G558" s="9" t="s">
        <v>127</v>
      </c>
      <c r="H558" s="9">
        <v>30</v>
      </c>
      <c r="I558" s="9">
        <v>180</v>
      </c>
      <c r="J558" s="35">
        <f t="shared" si="30"/>
        <v>5400</v>
      </c>
      <c r="K558" s="8" t="s">
        <v>186</v>
      </c>
      <c r="L558" s="8" t="s">
        <v>26</v>
      </c>
      <c r="M558" s="8">
        <v>0</v>
      </c>
      <c r="N558"/>
      <c r="O558"/>
      <c r="P558"/>
      <c r="Q558"/>
      <c r="R558"/>
      <c r="S558"/>
      <c r="T558"/>
      <c r="U558"/>
      <c r="V558"/>
      <c r="W558"/>
      <c r="X558"/>
    </row>
    <row r="559" spans="1:24" ht="77.25" x14ac:dyDescent="0.25">
      <c r="A559" s="7">
        <v>548</v>
      </c>
      <c r="B559" s="7" t="s">
        <v>21</v>
      </c>
      <c r="C559" s="16" t="s">
        <v>739</v>
      </c>
      <c r="D559" s="12" t="s">
        <v>707</v>
      </c>
      <c r="E559" s="8"/>
      <c r="F559" s="8"/>
      <c r="G559" s="9" t="s">
        <v>127</v>
      </c>
      <c r="H559" s="9">
        <v>50</v>
      </c>
      <c r="I559" s="9">
        <v>30</v>
      </c>
      <c r="J559" s="35">
        <f t="shared" si="30"/>
        <v>1500</v>
      </c>
      <c r="K559" s="8" t="s">
        <v>186</v>
      </c>
      <c r="L559" s="8" t="s">
        <v>26</v>
      </c>
      <c r="M559" s="8">
        <v>0</v>
      </c>
      <c r="N559"/>
      <c r="O559"/>
      <c r="P559"/>
      <c r="Q559"/>
      <c r="R559"/>
      <c r="S559"/>
      <c r="T559"/>
      <c r="U559"/>
      <c r="V559"/>
      <c r="W559"/>
      <c r="X559"/>
    </row>
    <row r="560" spans="1:24" ht="77.25" x14ac:dyDescent="0.25">
      <c r="A560" s="7">
        <v>549</v>
      </c>
      <c r="B560" s="7" t="s">
        <v>21</v>
      </c>
      <c r="C560" s="16" t="s">
        <v>721</v>
      </c>
      <c r="D560" s="12" t="s">
        <v>690</v>
      </c>
      <c r="E560" s="8"/>
      <c r="F560" s="8"/>
      <c r="G560" s="9" t="s">
        <v>127</v>
      </c>
      <c r="H560" s="9">
        <v>20</v>
      </c>
      <c r="I560" s="9">
        <v>310</v>
      </c>
      <c r="J560" s="35">
        <f t="shared" si="30"/>
        <v>6200</v>
      </c>
      <c r="K560" s="8" t="s">
        <v>186</v>
      </c>
      <c r="L560" s="8" t="s">
        <v>26</v>
      </c>
      <c r="M560" s="8">
        <v>0</v>
      </c>
      <c r="N560"/>
      <c r="O560"/>
      <c r="P560"/>
      <c r="Q560"/>
      <c r="R560"/>
      <c r="S560"/>
      <c r="T560"/>
      <c r="U560"/>
      <c r="V560"/>
      <c r="W560"/>
      <c r="X560"/>
    </row>
    <row r="561" spans="1:24" ht="77.25" x14ac:dyDescent="0.25">
      <c r="A561" s="7">
        <v>550</v>
      </c>
      <c r="B561" s="7" t="s">
        <v>21</v>
      </c>
      <c r="C561" s="16" t="s">
        <v>740</v>
      </c>
      <c r="D561" s="12" t="s">
        <v>708</v>
      </c>
      <c r="E561" s="8"/>
      <c r="F561" s="8"/>
      <c r="G561" s="9" t="s">
        <v>127</v>
      </c>
      <c r="H561" s="9">
        <v>20</v>
      </c>
      <c r="I561" s="9">
        <v>70</v>
      </c>
      <c r="J561" s="35">
        <f t="shared" si="30"/>
        <v>1400</v>
      </c>
      <c r="K561" s="8" t="s">
        <v>186</v>
      </c>
      <c r="L561" s="8" t="s">
        <v>26</v>
      </c>
      <c r="M561" s="8">
        <v>0</v>
      </c>
      <c r="N561"/>
      <c r="O561"/>
      <c r="P561"/>
      <c r="Q561"/>
      <c r="R561"/>
      <c r="S561"/>
      <c r="T561"/>
      <c r="U561"/>
      <c r="V561"/>
      <c r="W561"/>
      <c r="X561"/>
    </row>
    <row r="562" spans="1:24" ht="77.25" x14ac:dyDescent="0.25">
      <c r="A562" s="7">
        <v>551</v>
      </c>
      <c r="B562" s="7" t="s">
        <v>21</v>
      </c>
      <c r="C562" s="16" t="s">
        <v>741</v>
      </c>
      <c r="D562" s="12" t="s">
        <v>709</v>
      </c>
      <c r="E562" s="8"/>
      <c r="F562" s="8"/>
      <c r="G562" s="9" t="s">
        <v>127</v>
      </c>
      <c r="H562" s="9">
        <v>20</v>
      </c>
      <c r="I562" s="9">
        <v>1280</v>
      </c>
      <c r="J562" s="35">
        <f t="shared" si="30"/>
        <v>25600</v>
      </c>
      <c r="K562" s="8" t="s">
        <v>186</v>
      </c>
      <c r="L562" s="8" t="s">
        <v>26</v>
      </c>
      <c r="M562" s="8">
        <v>0</v>
      </c>
      <c r="N562"/>
      <c r="O562"/>
      <c r="P562"/>
      <c r="Q562"/>
      <c r="R562"/>
      <c r="S562"/>
      <c r="T562"/>
      <c r="U562"/>
      <c r="V562"/>
      <c r="W562"/>
      <c r="X562"/>
    </row>
    <row r="563" spans="1:24" ht="64.5" x14ac:dyDescent="0.25">
      <c r="A563" s="7">
        <v>552</v>
      </c>
      <c r="B563" s="7" t="s">
        <v>21</v>
      </c>
      <c r="C563" s="7" t="s">
        <v>437</v>
      </c>
      <c r="D563" s="13" t="s">
        <v>374</v>
      </c>
      <c r="E563" s="8"/>
      <c r="F563" s="8"/>
      <c r="G563" s="8" t="s">
        <v>42</v>
      </c>
      <c r="H563" s="8">
        <v>775</v>
      </c>
      <c r="I563" s="8">
        <v>110</v>
      </c>
      <c r="J563" s="40">
        <f t="shared" si="30"/>
        <v>85250</v>
      </c>
      <c r="K563" s="8" t="s">
        <v>43</v>
      </c>
      <c r="L563" s="8" t="s">
        <v>26</v>
      </c>
      <c r="M563" s="8">
        <v>0</v>
      </c>
      <c r="N563"/>
      <c r="O563"/>
      <c r="P563"/>
      <c r="Q563"/>
      <c r="R563"/>
      <c r="S563"/>
      <c r="T563"/>
      <c r="U563"/>
      <c r="V563"/>
      <c r="W563"/>
      <c r="X563"/>
    </row>
    <row r="564" spans="1:24" ht="64.5" x14ac:dyDescent="0.25">
      <c r="A564" s="7">
        <v>553</v>
      </c>
      <c r="B564" s="7" t="s">
        <v>21</v>
      </c>
      <c r="C564" s="7" t="s">
        <v>438</v>
      </c>
      <c r="D564" s="13" t="s">
        <v>375</v>
      </c>
      <c r="E564" s="8"/>
      <c r="F564" s="8"/>
      <c r="G564" s="8" t="s">
        <v>42</v>
      </c>
      <c r="H564" s="8">
        <v>223</v>
      </c>
      <c r="I564" s="8">
        <v>160</v>
      </c>
      <c r="J564" s="41">
        <f t="shared" si="30"/>
        <v>35680</v>
      </c>
      <c r="K564" s="8" t="s">
        <v>43</v>
      </c>
      <c r="L564" s="8" t="s">
        <v>26</v>
      </c>
      <c r="M564" s="8">
        <v>0</v>
      </c>
      <c r="N564"/>
      <c r="O564"/>
      <c r="P564"/>
      <c r="Q564"/>
      <c r="R564"/>
      <c r="S564"/>
      <c r="T564"/>
      <c r="U564"/>
      <c r="V564"/>
      <c r="W564"/>
      <c r="X564"/>
    </row>
    <row r="565" spans="1:24" ht="64.5" x14ac:dyDescent="0.25">
      <c r="A565" s="7">
        <v>554</v>
      </c>
      <c r="B565" s="7" t="s">
        <v>21</v>
      </c>
      <c r="C565" s="7" t="s">
        <v>443</v>
      </c>
      <c r="D565" s="13" t="s">
        <v>376</v>
      </c>
      <c r="E565" s="8"/>
      <c r="F565" s="8"/>
      <c r="G565" s="8" t="s">
        <v>42</v>
      </c>
      <c r="H565" s="8">
        <v>531</v>
      </c>
      <c r="I565" s="8">
        <v>220</v>
      </c>
      <c r="J565" s="41">
        <f t="shared" si="30"/>
        <v>116820</v>
      </c>
      <c r="K565" s="8" t="s">
        <v>43</v>
      </c>
      <c r="L565" s="8" t="s">
        <v>26</v>
      </c>
      <c r="M565" s="8">
        <v>0</v>
      </c>
      <c r="N565"/>
      <c r="O565"/>
      <c r="P565"/>
      <c r="Q565"/>
      <c r="R565"/>
      <c r="S565"/>
      <c r="T565"/>
      <c r="U565"/>
      <c r="V565"/>
      <c r="W565"/>
      <c r="X565"/>
    </row>
    <row r="566" spans="1:24" ht="64.5" x14ac:dyDescent="0.25">
      <c r="A566" s="7">
        <v>555</v>
      </c>
      <c r="B566" s="7" t="s">
        <v>21</v>
      </c>
      <c r="C566" s="7" t="s">
        <v>444</v>
      </c>
      <c r="D566" s="13" t="s">
        <v>390</v>
      </c>
      <c r="E566" s="8"/>
      <c r="F566" s="8"/>
      <c r="G566" s="8" t="s">
        <v>42</v>
      </c>
      <c r="H566" s="8">
        <v>150</v>
      </c>
      <c r="I566" s="8">
        <v>180</v>
      </c>
      <c r="J566" s="41">
        <f t="shared" si="30"/>
        <v>27000</v>
      </c>
      <c r="K566" s="8" t="s">
        <v>43</v>
      </c>
      <c r="L566" s="8" t="s">
        <v>26</v>
      </c>
      <c r="M566" s="8">
        <v>0</v>
      </c>
      <c r="N566"/>
      <c r="O566"/>
      <c r="P566"/>
      <c r="Q566"/>
      <c r="R566"/>
      <c r="S566"/>
      <c r="T566"/>
      <c r="U566"/>
      <c r="V566"/>
      <c r="W566"/>
      <c r="X566"/>
    </row>
    <row r="567" spans="1:24" ht="64.5" x14ac:dyDescent="0.25">
      <c r="A567" s="7">
        <v>556</v>
      </c>
      <c r="B567" s="7" t="s">
        <v>21</v>
      </c>
      <c r="C567" s="7" t="s">
        <v>445</v>
      </c>
      <c r="D567" s="13" t="s">
        <v>391</v>
      </c>
      <c r="E567" s="8"/>
      <c r="F567" s="8"/>
      <c r="G567" s="8" t="s">
        <v>42</v>
      </c>
      <c r="H567" s="8">
        <v>167</v>
      </c>
      <c r="I567" s="8">
        <v>300</v>
      </c>
      <c r="J567" s="41">
        <f t="shared" si="30"/>
        <v>50100</v>
      </c>
      <c r="K567" s="8" t="s">
        <v>43</v>
      </c>
      <c r="L567" s="8" t="s">
        <v>26</v>
      </c>
      <c r="M567" s="8">
        <v>0</v>
      </c>
      <c r="N567"/>
      <c r="O567"/>
      <c r="P567"/>
      <c r="Q567"/>
      <c r="R567"/>
      <c r="S567"/>
      <c r="T567"/>
      <c r="U567"/>
      <c r="V567"/>
      <c r="W567"/>
      <c r="X567"/>
    </row>
    <row r="568" spans="1:24" ht="64.5" x14ac:dyDescent="0.25">
      <c r="A568" s="7">
        <v>557</v>
      </c>
      <c r="B568" s="7" t="s">
        <v>21</v>
      </c>
      <c r="C568" s="7" t="s">
        <v>446</v>
      </c>
      <c r="D568" s="13" t="s">
        <v>377</v>
      </c>
      <c r="E568" s="8"/>
      <c r="F568" s="8"/>
      <c r="G568" s="8" t="s">
        <v>42</v>
      </c>
      <c r="H568" s="8">
        <v>100</v>
      </c>
      <c r="I568" s="8">
        <v>160</v>
      </c>
      <c r="J568" s="41">
        <f t="shared" si="30"/>
        <v>16000</v>
      </c>
      <c r="K568" s="8" t="s">
        <v>43</v>
      </c>
      <c r="L568" s="8" t="s">
        <v>26</v>
      </c>
      <c r="M568" s="8">
        <v>0</v>
      </c>
      <c r="N568"/>
      <c r="O568"/>
      <c r="P568"/>
      <c r="Q568"/>
      <c r="R568"/>
      <c r="S568"/>
      <c r="T568"/>
      <c r="U568"/>
      <c r="V568"/>
      <c r="W568"/>
      <c r="X568"/>
    </row>
    <row r="569" spans="1:24" ht="64.5" x14ac:dyDescent="0.25">
      <c r="A569" s="7">
        <v>558</v>
      </c>
      <c r="B569" s="7" t="s">
        <v>21</v>
      </c>
      <c r="C569" s="7" t="s">
        <v>447</v>
      </c>
      <c r="D569" s="13" t="s">
        <v>392</v>
      </c>
      <c r="E569" s="8"/>
      <c r="F569" s="8"/>
      <c r="G569" s="8" t="s">
        <v>42</v>
      </c>
      <c r="H569" s="8">
        <v>150</v>
      </c>
      <c r="I569" s="8">
        <v>160</v>
      </c>
      <c r="J569" s="41">
        <f t="shared" si="30"/>
        <v>24000</v>
      </c>
      <c r="K569" s="8" t="s">
        <v>43</v>
      </c>
      <c r="L569" s="8" t="s">
        <v>26</v>
      </c>
      <c r="M569" s="8">
        <v>0</v>
      </c>
      <c r="N569"/>
      <c r="O569"/>
      <c r="P569"/>
      <c r="Q569"/>
      <c r="R569"/>
      <c r="S569"/>
      <c r="T569"/>
      <c r="U569"/>
      <c r="V569"/>
      <c r="W569"/>
      <c r="X569"/>
    </row>
    <row r="570" spans="1:24" ht="64.5" x14ac:dyDescent="0.25">
      <c r="A570" s="7">
        <v>559</v>
      </c>
      <c r="B570" s="7" t="s">
        <v>21</v>
      </c>
      <c r="C570" s="7" t="s">
        <v>823</v>
      </c>
      <c r="D570" s="13" t="s">
        <v>824</v>
      </c>
      <c r="E570" s="8"/>
      <c r="F570" s="8"/>
      <c r="G570" s="8" t="s">
        <v>42</v>
      </c>
      <c r="H570" s="8">
        <v>115</v>
      </c>
      <c r="I570" s="8">
        <v>90</v>
      </c>
      <c r="J570" s="41">
        <f t="shared" si="30"/>
        <v>10350</v>
      </c>
      <c r="K570" s="8" t="s">
        <v>43</v>
      </c>
      <c r="L570" s="8" t="s">
        <v>26</v>
      </c>
      <c r="M570" s="8">
        <v>0</v>
      </c>
      <c r="N570"/>
      <c r="O570"/>
      <c r="P570"/>
      <c r="Q570"/>
      <c r="R570"/>
      <c r="S570"/>
      <c r="T570"/>
      <c r="U570"/>
      <c r="V570"/>
      <c r="W570"/>
      <c r="X570"/>
    </row>
    <row r="571" spans="1:24" ht="64.5" x14ac:dyDescent="0.25">
      <c r="A571" s="7">
        <v>560</v>
      </c>
      <c r="B571" s="7" t="s">
        <v>21</v>
      </c>
      <c r="C571" s="7" t="s">
        <v>448</v>
      </c>
      <c r="D571" s="13" t="s">
        <v>378</v>
      </c>
      <c r="E571" s="8"/>
      <c r="F571" s="8"/>
      <c r="G571" s="8" t="s">
        <v>42</v>
      </c>
      <c r="H571" s="8">
        <v>201</v>
      </c>
      <c r="I571" s="8">
        <v>145</v>
      </c>
      <c r="J571" s="41">
        <f t="shared" si="30"/>
        <v>29145</v>
      </c>
      <c r="K571" s="8" t="s">
        <v>43</v>
      </c>
      <c r="L571" s="8" t="s">
        <v>26</v>
      </c>
      <c r="M571" s="8">
        <v>0</v>
      </c>
      <c r="N571"/>
      <c r="O571"/>
      <c r="P571"/>
      <c r="Q571"/>
      <c r="R571"/>
      <c r="S571"/>
      <c r="T571"/>
      <c r="U571"/>
      <c r="V571"/>
      <c r="W571"/>
      <c r="X571"/>
    </row>
    <row r="572" spans="1:24" ht="64.5" x14ac:dyDescent="0.25">
      <c r="A572" s="7">
        <v>561</v>
      </c>
      <c r="B572" s="7" t="s">
        <v>21</v>
      </c>
      <c r="C572" s="7" t="s">
        <v>449</v>
      </c>
      <c r="D572" s="13" t="s">
        <v>393</v>
      </c>
      <c r="E572" s="8"/>
      <c r="F572" s="8"/>
      <c r="G572" s="8" t="s">
        <v>42</v>
      </c>
      <c r="H572" s="8">
        <v>203</v>
      </c>
      <c r="I572" s="8">
        <v>650</v>
      </c>
      <c r="J572" s="41">
        <f>H572*I572</f>
        <v>131950</v>
      </c>
      <c r="K572" s="8" t="s">
        <v>43</v>
      </c>
      <c r="L572" s="8" t="s">
        <v>26</v>
      </c>
      <c r="M572" s="8">
        <v>0</v>
      </c>
      <c r="N572"/>
      <c r="O572"/>
      <c r="P572"/>
      <c r="Q572"/>
      <c r="R572"/>
      <c r="S572"/>
      <c r="T572"/>
      <c r="U572"/>
      <c r="V572"/>
      <c r="W572"/>
      <c r="X572"/>
    </row>
    <row r="573" spans="1:24" ht="64.5" x14ac:dyDescent="0.25">
      <c r="A573" s="7">
        <v>562</v>
      </c>
      <c r="B573" s="7" t="s">
        <v>21</v>
      </c>
      <c r="C573" s="7" t="s">
        <v>450</v>
      </c>
      <c r="D573" s="13" t="s">
        <v>379</v>
      </c>
      <c r="E573" s="8"/>
      <c r="F573" s="8"/>
      <c r="G573" s="8" t="s">
        <v>42</v>
      </c>
      <c r="H573" s="8">
        <v>2176</v>
      </c>
      <c r="I573" s="8">
        <v>110</v>
      </c>
      <c r="J573" s="41">
        <f t="shared" si="30"/>
        <v>239360</v>
      </c>
      <c r="K573" s="8" t="s">
        <v>43</v>
      </c>
      <c r="L573" s="8" t="s">
        <v>26</v>
      </c>
      <c r="M573" s="8">
        <v>0</v>
      </c>
      <c r="N573"/>
      <c r="O573"/>
      <c r="P573"/>
      <c r="Q573"/>
      <c r="R573"/>
      <c r="S573"/>
      <c r="T573"/>
      <c r="U573"/>
      <c r="V573"/>
      <c r="W573"/>
      <c r="X573"/>
    </row>
    <row r="574" spans="1:24" ht="64.5" x14ac:dyDescent="0.25">
      <c r="A574" s="7">
        <v>563</v>
      </c>
      <c r="B574" s="7" t="s">
        <v>21</v>
      </c>
      <c r="C574" s="7" t="s">
        <v>451</v>
      </c>
      <c r="D574" s="13" t="s">
        <v>439</v>
      </c>
      <c r="E574" s="8"/>
      <c r="F574" s="8"/>
      <c r="G574" s="8" t="s">
        <v>42</v>
      </c>
      <c r="H574" s="8">
        <v>79</v>
      </c>
      <c r="I574" s="8">
        <v>450</v>
      </c>
      <c r="J574" s="41">
        <f t="shared" si="30"/>
        <v>35550</v>
      </c>
      <c r="K574" s="8" t="s">
        <v>43</v>
      </c>
      <c r="L574" s="8" t="s">
        <v>26</v>
      </c>
      <c r="M574" s="8">
        <v>0</v>
      </c>
      <c r="N574"/>
      <c r="O574"/>
      <c r="P574"/>
      <c r="Q574"/>
      <c r="R574"/>
      <c r="S574"/>
      <c r="T574"/>
      <c r="U574"/>
      <c r="V574"/>
      <c r="W574"/>
      <c r="X574"/>
    </row>
    <row r="575" spans="1:24" ht="64.5" x14ac:dyDescent="0.25">
      <c r="A575" s="7">
        <v>564</v>
      </c>
      <c r="B575" s="7" t="s">
        <v>21</v>
      </c>
      <c r="C575" s="7" t="s">
        <v>452</v>
      </c>
      <c r="D575" s="13" t="s">
        <v>440</v>
      </c>
      <c r="E575" s="8"/>
      <c r="F575" s="8"/>
      <c r="G575" s="8" t="s">
        <v>42</v>
      </c>
      <c r="H575" s="8">
        <v>410</v>
      </c>
      <c r="I575" s="8">
        <v>420</v>
      </c>
      <c r="J575" s="41">
        <f t="shared" si="30"/>
        <v>172200</v>
      </c>
      <c r="K575" s="8" t="s">
        <v>43</v>
      </c>
      <c r="L575" s="8" t="s">
        <v>26</v>
      </c>
      <c r="M575" s="8">
        <v>0</v>
      </c>
      <c r="N575"/>
      <c r="O575"/>
      <c r="P575"/>
      <c r="Q575"/>
      <c r="R575"/>
      <c r="S575"/>
      <c r="T575"/>
      <c r="U575"/>
      <c r="V575"/>
      <c r="W575"/>
      <c r="X575"/>
    </row>
    <row r="576" spans="1:24" ht="64.5" x14ac:dyDescent="0.25">
      <c r="A576" s="7">
        <v>565</v>
      </c>
      <c r="B576" s="7" t="s">
        <v>21</v>
      </c>
      <c r="C576" s="7" t="s">
        <v>453</v>
      </c>
      <c r="D576" s="13" t="s">
        <v>380</v>
      </c>
      <c r="E576" s="8"/>
      <c r="F576" s="8"/>
      <c r="G576" s="8" t="s">
        <v>42</v>
      </c>
      <c r="H576" s="8">
        <v>209</v>
      </c>
      <c r="I576" s="8">
        <v>950</v>
      </c>
      <c r="J576" s="41">
        <f t="shared" si="30"/>
        <v>198550</v>
      </c>
      <c r="K576" s="8" t="s">
        <v>43</v>
      </c>
      <c r="L576" s="8" t="s">
        <v>26</v>
      </c>
      <c r="M576" s="8">
        <v>0</v>
      </c>
      <c r="N576"/>
      <c r="O576"/>
      <c r="P576"/>
      <c r="Q576"/>
      <c r="R576"/>
      <c r="S576"/>
      <c r="T576"/>
      <c r="U576"/>
      <c r="V576"/>
      <c r="W576"/>
      <c r="X576"/>
    </row>
    <row r="577" spans="1:24" ht="64.5" x14ac:dyDescent="0.25">
      <c r="A577" s="7">
        <v>566</v>
      </c>
      <c r="B577" s="7" t="s">
        <v>21</v>
      </c>
      <c r="C577" s="7" t="s">
        <v>454</v>
      </c>
      <c r="D577" s="13" t="s">
        <v>381</v>
      </c>
      <c r="E577" s="8"/>
      <c r="F577" s="8"/>
      <c r="G577" s="8" t="s">
        <v>42</v>
      </c>
      <c r="H577" s="8">
        <v>425</v>
      </c>
      <c r="I577" s="8">
        <v>630</v>
      </c>
      <c r="J577" s="41">
        <f t="shared" si="30"/>
        <v>267750</v>
      </c>
      <c r="K577" s="8" t="s">
        <v>43</v>
      </c>
      <c r="L577" s="8" t="s">
        <v>26</v>
      </c>
      <c r="M577" s="8">
        <v>0</v>
      </c>
      <c r="N577"/>
      <c r="O577"/>
      <c r="P577"/>
      <c r="Q577"/>
      <c r="R577"/>
      <c r="S577"/>
      <c r="T577"/>
      <c r="U577"/>
      <c r="V577"/>
      <c r="W577"/>
      <c r="X577"/>
    </row>
    <row r="578" spans="1:24" ht="64.5" x14ac:dyDescent="0.25">
      <c r="A578" s="7">
        <v>567</v>
      </c>
      <c r="B578" s="7" t="s">
        <v>21</v>
      </c>
      <c r="C578" s="7" t="s">
        <v>455</v>
      </c>
      <c r="D578" s="13" t="s">
        <v>382</v>
      </c>
      <c r="E578" s="8"/>
      <c r="F578" s="8"/>
      <c r="G578" s="8" t="s">
        <v>42</v>
      </c>
      <c r="H578" s="8">
        <v>155</v>
      </c>
      <c r="I578" s="8">
        <v>1600</v>
      </c>
      <c r="J578" s="41">
        <f t="shared" si="30"/>
        <v>248000</v>
      </c>
      <c r="K578" s="8" t="s">
        <v>43</v>
      </c>
      <c r="L578" s="8" t="s">
        <v>26</v>
      </c>
      <c r="M578" s="8">
        <v>0</v>
      </c>
      <c r="N578"/>
      <c r="O578"/>
      <c r="P578"/>
      <c r="Q578"/>
      <c r="R578"/>
      <c r="S578"/>
      <c r="T578"/>
      <c r="U578"/>
      <c r="V578"/>
      <c r="W578"/>
      <c r="X578"/>
    </row>
    <row r="579" spans="1:24" ht="64.5" x14ac:dyDescent="0.25">
      <c r="A579" s="7">
        <v>568</v>
      </c>
      <c r="B579" s="7" t="s">
        <v>21</v>
      </c>
      <c r="C579" s="7" t="s">
        <v>456</v>
      </c>
      <c r="D579" s="13" t="s">
        <v>383</v>
      </c>
      <c r="E579" s="8"/>
      <c r="F579" s="8"/>
      <c r="G579" s="8" t="s">
        <v>42</v>
      </c>
      <c r="H579" s="8">
        <v>216</v>
      </c>
      <c r="I579" s="8">
        <v>600</v>
      </c>
      <c r="J579" s="41">
        <f t="shared" si="30"/>
        <v>129600</v>
      </c>
      <c r="K579" s="8" t="s">
        <v>43</v>
      </c>
      <c r="L579" s="8" t="s">
        <v>26</v>
      </c>
      <c r="M579" s="8">
        <v>0</v>
      </c>
      <c r="N579"/>
      <c r="O579"/>
      <c r="P579"/>
      <c r="Q579"/>
      <c r="R579"/>
      <c r="S579"/>
      <c r="T579"/>
      <c r="U579"/>
      <c r="V579"/>
      <c r="W579"/>
      <c r="X579"/>
    </row>
    <row r="580" spans="1:24" ht="64.5" x14ac:dyDescent="0.25">
      <c r="A580" s="7">
        <v>569</v>
      </c>
      <c r="B580" s="7" t="s">
        <v>21</v>
      </c>
      <c r="C580" s="7" t="s">
        <v>828</v>
      </c>
      <c r="D580" s="13" t="s">
        <v>827</v>
      </c>
      <c r="E580" s="8"/>
      <c r="F580" s="8"/>
      <c r="G580" s="8" t="s">
        <v>42</v>
      </c>
      <c r="H580" s="8">
        <v>140</v>
      </c>
      <c r="I580" s="8">
        <v>850</v>
      </c>
      <c r="J580" s="41">
        <f t="shared" si="30"/>
        <v>119000</v>
      </c>
      <c r="K580" s="8" t="s">
        <v>43</v>
      </c>
      <c r="L580" s="8" t="s">
        <v>26</v>
      </c>
      <c r="M580" s="8">
        <v>0</v>
      </c>
      <c r="N580"/>
      <c r="O580"/>
      <c r="P580"/>
      <c r="Q580"/>
      <c r="R580"/>
      <c r="S580"/>
      <c r="T580"/>
      <c r="U580"/>
      <c r="V580"/>
      <c r="W580"/>
      <c r="X580"/>
    </row>
    <row r="581" spans="1:24" ht="64.5" x14ac:dyDescent="0.25">
      <c r="A581" s="7">
        <v>570</v>
      </c>
      <c r="B581" s="7" t="s">
        <v>21</v>
      </c>
      <c r="C581" s="7" t="s">
        <v>457</v>
      </c>
      <c r="D581" s="42" t="s">
        <v>441</v>
      </c>
      <c r="E581" s="8"/>
      <c r="F581" s="8"/>
      <c r="G581" s="8" t="s">
        <v>442</v>
      </c>
      <c r="H581" s="8">
        <v>522</v>
      </c>
      <c r="I581" s="8">
        <v>380</v>
      </c>
      <c r="J581" s="41">
        <f t="shared" si="30"/>
        <v>198360</v>
      </c>
      <c r="K581" s="8" t="s">
        <v>43</v>
      </c>
      <c r="L581" s="8" t="s">
        <v>26</v>
      </c>
      <c r="M581" s="8">
        <v>0</v>
      </c>
      <c r="N581"/>
      <c r="O581"/>
      <c r="P581"/>
      <c r="Q581"/>
      <c r="R581"/>
      <c r="S581"/>
      <c r="T581"/>
      <c r="U581"/>
      <c r="V581"/>
      <c r="W581"/>
      <c r="X581"/>
    </row>
    <row r="582" spans="1:24" ht="64.5" x14ac:dyDescent="0.25">
      <c r="A582" s="7">
        <v>571</v>
      </c>
      <c r="B582" s="7" t="s">
        <v>21</v>
      </c>
      <c r="C582" s="7" t="s">
        <v>458</v>
      </c>
      <c r="D582" s="13" t="s">
        <v>384</v>
      </c>
      <c r="E582" s="8"/>
      <c r="F582" s="8"/>
      <c r="G582" s="8" t="s">
        <v>42</v>
      </c>
      <c r="H582" s="8">
        <v>29</v>
      </c>
      <c r="I582" s="8">
        <v>550</v>
      </c>
      <c r="J582" s="41">
        <f t="shared" si="30"/>
        <v>15950</v>
      </c>
      <c r="K582" s="8" t="s">
        <v>43</v>
      </c>
      <c r="L582" s="8" t="s">
        <v>26</v>
      </c>
      <c r="M582" s="8">
        <v>0</v>
      </c>
      <c r="N582"/>
      <c r="O582"/>
      <c r="P582"/>
      <c r="Q582"/>
      <c r="R582"/>
      <c r="S582"/>
      <c r="T582"/>
      <c r="U582"/>
      <c r="V582"/>
      <c r="W582"/>
      <c r="X582"/>
    </row>
    <row r="583" spans="1:24" ht="64.5" x14ac:dyDescent="0.25">
      <c r="A583" s="7">
        <v>572</v>
      </c>
      <c r="B583" s="7" t="s">
        <v>21</v>
      </c>
      <c r="C583" s="7" t="s">
        <v>459</v>
      </c>
      <c r="D583" s="13" t="s">
        <v>385</v>
      </c>
      <c r="E583" s="8"/>
      <c r="F583" s="8"/>
      <c r="G583" s="8" t="s">
        <v>42</v>
      </c>
      <c r="H583" s="8">
        <v>13</v>
      </c>
      <c r="I583" s="8">
        <v>1500</v>
      </c>
      <c r="J583" s="41">
        <f t="shared" si="30"/>
        <v>19500</v>
      </c>
      <c r="K583" s="8" t="s">
        <v>43</v>
      </c>
      <c r="L583" s="8" t="s">
        <v>26</v>
      </c>
      <c r="M583" s="8">
        <v>0</v>
      </c>
      <c r="N583"/>
      <c r="O583"/>
      <c r="P583"/>
      <c r="Q583"/>
      <c r="R583"/>
      <c r="S583"/>
      <c r="T583"/>
      <c r="U583"/>
      <c r="V583"/>
      <c r="W583"/>
      <c r="X583"/>
    </row>
    <row r="584" spans="1:24" ht="64.5" x14ac:dyDescent="0.25">
      <c r="A584" s="7">
        <v>573</v>
      </c>
      <c r="B584" s="7" t="s">
        <v>21</v>
      </c>
      <c r="C584" s="7" t="s">
        <v>460</v>
      </c>
      <c r="D584" s="13" t="s">
        <v>386</v>
      </c>
      <c r="E584" s="8"/>
      <c r="F584" s="8"/>
      <c r="G584" s="8" t="s">
        <v>42</v>
      </c>
      <c r="H584" s="8">
        <v>86</v>
      </c>
      <c r="I584" s="8">
        <v>1600</v>
      </c>
      <c r="J584" s="41">
        <f t="shared" si="30"/>
        <v>137600</v>
      </c>
      <c r="K584" s="8" t="s">
        <v>43</v>
      </c>
      <c r="L584" s="8" t="s">
        <v>26</v>
      </c>
      <c r="M584" s="8">
        <v>0</v>
      </c>
      <c r="N584"/>
      <c r="O584"/>
      <c r="P584"/>
      <c r="Q584"/>
      <c r="R584"/>
      <c r="S584"/>
      <c r="T584"/>
      <c r="U584"/>
      <c r="V584"/>
      <c r="W584"/>
      <c r="X584"/>
    </row>
    <row r="585" spans="1:24" ht="64.5" x14ac:dyDescent="0.25">
      <c r="A585" s="7">
        <v>574</v>
      </c>
      <c r="B585" s="7" t="s">
        <v>21</v>
      </c>
      <c r="C585" s="7" t="s">
        <v>461</v>
      </c>
      <c r="D585" s="13" t="s">
        <v>387</v>
      </c>
      <c r="E585" s="8"/>
      <c r="F585" s="8"/>
      <c r="G585" s="8" t="s">
        <v>42</v>
      </c>
      <c r="H585" s="8">
        <v>167</v>
      </c>
      <c r="I585" s="8">
        <v>60</v>
      </c>
      <c r="J585" s="41">
        <f t="shared" si="30"/>
        <v>10020</v>
      </c>
      <c r="K585" s="8" t="s">
        <v>43</v>
      </c>
      <c r="L585" s="8" t="s">
        <v>26</v>
      </c>
      <c r="M585" s="8">
        <v>0</v>
      </c>
      <c r="N585"/>
      <c r="O585"/>
      <c r="P585"/>
      <c r="Q585"/>
      <c r="R585"/>
      <c r="S585"/>
      <c r="T585"/>
      <c r="U585"/>
      <c r="V585"/>
      <c r="W585"/>
      <c r="X585"/>
    </row>
    <row r="586" spans="1:24" ht="64.5" x14ac:dyDescent="0.25">
      <c r="A586" s="7">
        <v>575</v>
      </c>
      <c r="B586" s="7" t="s">
        <v>21</v>
      </c>
      <c r="C586" s="7" t="s">
        <v>462</v>
      </c>
      <c r="D586" s="13" t="s">
        <v>388</v>
      </c>
      <c r="E586" s="8"/>
      <c r="F586" s="8"/>
      <c r="G586" s="8" t="s">
        <v>42</v>
      </c>
      <c r="H586" s="8">
        <v>19</v>
      </c>
      <c r="I586" s="8">
        <v>3400</v>
      </c>
      <c r="J586" s="41">
        <f t="shared" si="30"/>
        <v>64600</v>
      </c>
      <c r="K586" s="8" t="s">
        <v>43</v>
      </c>
      <c r="L586" s="8" t="s">
        <v>26</v>
      </c>
      <c r="M586" s="8">
        <v>0</v>
      </c>
      <c r="N586"/>
      <c r="O586"/>
      <c r="P586"/>
      <c r="Q586"/>
      <c r="R586"/>
      <c r="S586"/>
      <c r="T586"/>
      <c r="U586"/>
      <c r="V586"/>
      <c r="W586"/>
      <c r="X586"/>
    </row>
    <row r="587" spans="1:24" ht="64.5" x14ac:dyDescent="0.25">
      <c r="A587" s="7">
        <v>576</v>
      </c>
      <c r="B587" s="7" t="s">
        <v>21</v>
      </c>
      <c r="C587" s="7" t="s">
        <v>462</v>
      </c>
      <c r="D587" s="13" t="s">
        <v>389</v>
      </c>
      <c r="E587" s="8"/>
      <c r="F587" s="8"/>
      <c r="G587" s="8" t="s">
        <v>42</v>
      </c>
      <c r="H587" s="8">
        <v>71</v>
      </c>
      <c r="I587" s="8">
        <v>1200</v>
      </c>
      <c r="J587" s="41">
        <f t="shared" si="30"/>
        <v>85200</v>
      </c>
      <c r="K587" s="8" t="s">
        <v>43</v>
      </c>
      <c r="L587" s="8" t="s">
        <v>26</v>
      </c>
      <c r="M587" s="8">
        <v>0</v>
      </c>
      <c r="N587"/>
      <c r="O587"/>
      <c r="P587"/>
      <c r="Q587"/>
      <c r="R587"/>
      <c r="S587"/>
      <c r="T587"/>
      <c r="U587"/>
      <c r="V587"/>
      <c r="W587"/>
      <c r="X587"/>
    </row>
    <row r="588" spans="1:24" ht="64.5" x14ac:dyDescent="0.25">
      <c r="A588" s="7">
        <v>577</v>
      </c>
      <c r="B588" s="7" t="s">
        <v>21</v>
      </c>
      <c r="C588" s="7" t="s">
        <v>475</v>
      </c>
      <c r="D588" s="13" t="s">
        <v>474</v>
      </c>
      <c r="E588" s="8"/>
      <c r="F588" s="8"/>
      <c r="G588" s="8" t="s">
        <v>42</v>
      </c>
      <c r="H588" s="8">
        <v>9</v>
      </c>
      <c r="I588" s="8">
        <v>2400</v>
      </c>
      <c r="J588" s="41">
        <f t="shared" ref="J588" si="37">H588*I588</f>
        <v>21600</v>
      </c>
      <c r="K588" s="8" t="s">
        <v>43</v>
      </c>
      <c r="L588" s="8" t="s">
        <v>26</v>
      </c>
      <c r="M588" s="8">
        <v>0</v>
      </c>
      <c r="N588"/>
      <c r="O588"/>
      <c r="P588"/>
      <c r="Q588"/>
      <c r="R588"/>
      <c r="S588"/>
      <c r="T588"/>
      <c r="U588"/>
      <c r="V588"/>
      <c r="W588"/>
      <c r="X588"/>
    </row>
    <row r="589" spans="1:24" ht="64.5" x14ac:dyDescent="0.25">
      <c r="A589" s="7">
        <v>578</v>
      </c>
      <c r="B589" s="7" t="s">
        <v>21</v>
      </c>
      <c r="C589" s="7" t="s">
        <v>464</v>
      </c>
      <c r="D589" s="13" t="s">
        <v>463</v>
      </c>
      <c r="E589" s="8"/>
      <c r="F589" s="8"/>
      <c r="G589" s="8" t="s">
        <v>42</v>
      </c>
      <c r="H589" s="8">
        <v>42</v>
      </c>
      <c r="I589" s="8">
        <v>2200</v>
      </c>
      <c r="J589" s="41">
        <f t="shared" si="30"/>
        <v>92400</v>
      </c>
      <c r="K589" s="8" t="s">
        <v>43</v>
      </c>
      <c r="L589" s="8" t="s">
        <v>26</v>
      </c>
      <c r="M589" s="8">
        <v>0</v>
      </c>
      <c r="N589"/>
      <c r="O589"/>
      <c r="P589"/>
      <c r="Q589"/>
      <c r="R589"/>
      <c r="S589"/>
      <c r="T589"/>
      <c r="U589"/>
      <c r="V589"/>
      <c r="W589"/>
      <c r="X589"/>
    </row>
    <row r="590" spans="1:24" x14ac:dyDescent="0.25">
      <c r="A590" s="7"/>
      <c r="B590" s="7"/>
      <c r="C590" s="7" t="s">
        <v>465</v>
      </c>
      <c r="D590" s="8"/>
      <c r="E590" s="8"/>
      <c r="F590" s="8"/>
      <c r="G590" s="8"/>
      <c r="H590" s="8"/>
      <c r="I590" s="8"/>
      <c r="J590" s="26">
        <f>SUM(J12:J589)</f>
        <v>72940997.069999993</v>
      </c>
      <c r="K590" s="8"/>
      <c r="L590" s="8"/>
      <c r="M590" s="8"/>
      <c r="N590"/>
      <c r="O590"/>
      <c r="P590"/>
      <c r="Q590"/>
      <c r="R590"/>
      <c r="S590"/>
      <c r="T590"/>
      <c r="U590"/>
      <c r="V590"/>
      <c r="W590"/>
      <c r="X590"/>
    </row>
    <row r="593" spans="4:24" ht="26.25" customHeight="1" x14ac:dyDescent="0.25">
      <c r="D593" s="21" t="s">
        <v>466</v>
      </c>
      <c r="G593" s="44" t="s">
        <v>467</v>
      </c>
      <c r="H593" s="44"/>
      <c r="N593"/>
      <c r="O593"/>
      <c r="P593"/>
      <c r="Q593"/>
      <c r="R593"/>
      <c r="S593"/>
      <c r="T593"/>
      <c r="U593"/>
      <c r="V593"/>
      <c r="W593"/>
      <c r="X593"/>
    </row>
  </sheetData>
  <mergeCells count="9">
    <mergeCell ref="G593:H593"/>
    <mergeCell ref="A8:C8"/>
    <mergeCell ref="J1:M1"/>
    <mergeCell ref="A3:M3"/>
    <mergeCell ref="A5:B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63" orientation="landscape" r:id="rId1"/>
  <rowBreaks count="2" manualBreakCount="2">
    <brk id="436" max="12" man="1"/>
    <brk id="44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2019-01-18T10:13:14Z</cp:lastPrinted>
  <dcterms:created xsi:type="dcterms:W3CDTF">2017-07-11T06:06:54Z</dcterms:created>
  <dcterms:modified xsi:type="dcterms:W3CDTF">2019-01-18T10:14:07Z</dcterms:modified>
</cp:coreProperties>
</file>